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516" windowWidth="15576" windowHeight="9816" activeTab="0"/>
  </bookViews>
  <sheets>
    <sheet name="Overall Places" sheetId="1" r:id="rId1"/>
    <sheet name="Class Places" sheetId="2" r:id="rId2"/>
  </sheets>
  <definedNames>
    <definedName name="_xlnm.Print_Area" localSheetId="1">'Class Places'!$A$1:$X$49</definedName>
    <definedName name="_xlnm.Print_Area" localSheetId="0">'Overall Places'!$A$1:$AB$35</definedName>
  </definedNames>
  <calcPr fullCalcOnLoad="1"/>
</workbook>
</file>

<file path=xl/sharedStrings.xml><?xml version="1.0" encoding="utf-8"?>
<sst xmlns="http://schemas.openxmlformats.org/spreadsheetml/2006/main" count="194" uniqueCount="86">
  <si>
    <t>Car</t>
  </si>
  <si>
    <t>Class</t>
  </si>
  <si>
    <t>Section 1</t>
  </si>
  <si>
    <t>Section 2</t>
  </si>
  <si>
    <t>Section 3</t>
  </si>
  <si>
    <t>Section 4</t>
  </si>
  <si>
    <t>Lap 1</t>
  </si>
  <si>
    <t>Total</t>
  </si>
  <si>
    <t>Lap 2</t>
  </si>
  <si>
    <t>LSD</t>
  </si>
  <si>
    <t>S1</t>
  </si>
  <si>
    <t>S2</t>
  </si>
  <si>
    <t>S3</t>
  </si>
  <si>
    <t>S4</t>
  </si>
  <si>
    <t>S5</t>
  </si>
  <si>
    <t>Overall</t>
  </si>
  <si>
    <t>place</t>
  </si>
  <si>
    <t>no. of</t>
  </si>
  <si>
    <t>Tie</t>
  </si>
  <si>
    <t>decider</t>
  </si>
  <si>
    <t>No</t>
  </si>
  <si>
    <t>Driver</t>
  </si>
  <si>
    <t>S6</t>
  </si>
  <si>
    <t>0s</t>
  </si>
  <si>
    <t>1s</t>
  </si>
  <si>
    <t>2s</t>
  </si>
  <si>
    <t>3s</t>
  </si>
  <si>
    <t>4s</t>
  </si>
  <si>
    <t>1st Overall</t>
  </si>
  <si>
    <t>Tie-deciding</t>
  </si>
  <si>
    <t>Status</t>
  </si>
  <si>
    <t>Philip Hughes</t>
  </si>
  <si>
    <t>Richard Meeke</t>
  </si>
  <si>
    <t>David Meeke</t>
  </si>
  <si>
    <t>Eoin Longworth</t>
  </si>
  <si>
    <t>Declan Furlong</t>
  </si>
  <si>
    <t>Declan Beglan</t>
  </si>
  <si>
    <t>Colin Sheridan</t>
  </si>
  <si>
    <t>John McAssey</t>
  </si>
  <si>
    <t>Sean Fitzpatrick</t>
  </si>
  <si>
    <t>David Fitzpatrick</t>
  </si>
  <si>
    <t>Paddy Lombard</t>
  </si>
  <si>
    <t>Rod McGovern</t>
  </si>
  <si>
    <t>Harry McGovern</t>
  </si>
  <si>
    <t>Darragh Denning</t>
  </si>
  <si>
    <t>John Farrelly</t>
  </si>
  <si>
    <t>Morgan Evans</t>
  </si>
  <si>
    <t>Susan Briggs</t>
  </si>
  <si>
    <t>Percy Pennefather</t>
  </si>
  <si>
    <t>Frank Lenehan</t>
  </si>
  <si>
    <t>Trish Wojnar</t>
  </si>
  <si>
    <t>Sam Briggs</t>
  </si>
  <si>
    <t>Philip O'Reilly</t>
  </si>
  <si>
    <t>Emer McNamee</t>
  </si>
  <si>
    <t>Aoife Ryan</t>
  </si>
  <si>
    <t>John Nolan</t>
  </si>
  <si>
    <t>Conor Clarke</t>
  </si>
  <si>
    <t>Eoghan Kavanagh</t>
  </si>
  <si>
    <t>Patrick O'Leary</t>
  </si>
  <si>
    <t>Mick Kehoe</t>
  </si>
  <si>
    <t>Jack Quinn</t>
  </si>
  <si>
    <t>Daniel Shevlin</t>
  </si>
  <si>
    <t>Adam Walsh</t>
  </si>
  <si>
    <t>Tim Swail</t>
  </si>
  <si>
    <t>Michael Dwyer</t>
  </si>
  <si>
    <t>Dave Campion</t>
  </si>
  <si>
    <t>Owen Murray</t>
  </si>
  <si>
    <t>Brian Flanagan</t>
  </si>
  <si>
    <t>Ciaran Murphy</t>
  </si>
  <si>
    <t>Myles O'Reilly</t>
  </si>
  <si>
    <t>Anthony Freeney</t>
  </si>
  <si>
    <t>Alex Denning</t>
  </si>
  <si>
    <t>Seicento</t>
  </si>
  <si>
    <t>Starlet</t>
  </si>
  <si>
    <t>Corolla</t>
  </si>
  <si>
    <t>Mini</t>
  </si>
  <si>
    <t>Fiesta</t>
  </si>
  <si>
    <t>Colt</t>
  </si>
  <si>
    <t>MX5</t>
  </si>
  <si>
    <t>Micra</t>
  </si>
  <si>
    <t>E</t>
  </si>
  <si>
    <t>I</t>
  </si>
  <si>
    <t>N</t>
  </si>
  <si>
    <t>B</t>
  </si>
  <si>
    <t>Y</t>
  </si>
  <si>
    <t>TDC PRODUCTION CAR TRIAL 25.7.18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</si>
</sst>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#,##0"/>
  </numFmts>
  <fonts count="39">
    <font>
      <sz val="10"/>
      <color rgb="FF000000"/>
      <name val="Calibri"/>
      <family val="2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2" fillId="29" borderId="7" applyNumberFormat="0" applyFont="0" applyAlignment="0" applyProtection="0"/>
    <xf numFmtId="0" fontId="34" fillId="24" borderId="8" applyNumberFormat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37" fillId="0" borderId="10" xfId="0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1" xfId="0" applyFont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7109375" defaultRowHeight="12.75"/>
  <cols>
    <col min="1" max="1" width="4.421875" style="19" customWidth="1"/>
    <col min="2" max="2" width="18.421875" style="13" customWidth="1"/>
    <col min="3" max="3" width="9.421875" style="24" customWidth="1"/>
    <col min="4" max="4" width="6.140625" style="37" customWidth="1"/>
    <col min="5" max="5" width="5.28125" style="1" customWidth="1"/>
    <col min="6" max="6" width="3.7109375" style="1" customWidth="1"/>
    <col min="7" max="10" width="3.28125" style="1" bestFit="1" customWidth="1"/>
    <col min="11" max="11" width="3.28125" style="1" customWidth="1"/>
    <col min="12" max="12" width="3.28125" style="1" bestFit="1" customWidth="1"/>
    <col min="13" max="13" width="5.7109375" style="1" bestFit="1" customWidth="1"/>
    <col min="14" max="17" width="3.28125" style="1" bestFit="1" customWidth="1"/>
    <col min="18" max="18" width="3.28125" style="1" customWidth="1"/>
    <col min="19" max="19" width="3.28125" style="1" bestFit="1" customWidth="1"/>
    <col min="20" max="20" width="5.7109375" style="1" bestFit="1" customWidth="1"/>
    <col min="21" max="21" width="3.28125" style="1" customWidth="1"/>
    <col min="22" max="25" width="3.28125" style="1" bestFit="1" customWidth="1"/>
    <col min="26" max="26" width="4.00390625" style="1" customWidth="1"/>
    <col min="27" max="27" width="5.421875" style="1" bestFit="1" customWidth="1"/>
    <col min="28" max="28" width="7.421875" style="1" bestFit="1" customWidth="1"/>
    <col min="29" max="29" width="7.421875" style="1" customWidth="1"/>
  </cols>
  <sheetData>
    <row r="1" spans="1:29" ht="13.5">
      <c r="A1" s="20" t="s">
        <v>85</v>
      </c>
      <c r="B1" s="10"/>
      <c r="C1" s="22"/>
      <c r="D1" s="3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3.5">
      <c r="A2" s="17"/>
      <c r="B2" s="10"/>
      <c r="C2" s="22"/>
      <c r="D2" s="3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>
      <c r="A3" s="17"/>
      <c r="B3" s="7"/>
      <c r="C3" s="23"/>
      <c r="D3" s="23"/>
      <c r="E3" s="4"/>
      <c r="F3" s="4"/>
      <c r="G3" s="45" t="s">
        <v>6</v>
      </c>
      <c r="H3" s="46"/>
      <c r="I3" s="46"/>
      <c r="J3" s="46"/>
      <c r="K3" s="46"/>
      <c r="L3" s="47"/>
      <c r="M3" s="5"/>
      <c r="N3" s="45" t="s">
        <v>8</v>
      </c>
      <c r="O3" s="46"/>
      <c r="P3" s="46"/>
      <c r="Q3" s="46"/>
      <c r="R3" s="46"/>
      <c r="S3" s="47"/>
      <c r="T3" s="5"/>
      <c r="U3" s="5"/>
      <c r="V3" s="45" t="s">
        <v>29</v>
      </c>
      <c r="W3" s="46"/>
      <c r="X3" s="46"/>
      <c r="Y3" s="46"/>
      <c r="Z3" s="47"/>
      <c r="AA3" s="5"/>
      <c r="AB3" s="5" t="s">
        <v>15</v>
      </c>
      <c r="AC3" s="5"/>
    </row>
    <row r="4" spans="1:29" ht="13.5">
      <c r="A4" s="15" t="s">
        <v>20</v>
      </c>
      <c r="B4" s="15" t="s">
        <v>21</v>
      </c>
      <c r="C4" s="25" t="s">
        <v>0</v>
      </c>
      <c r="D4" s="33" t="s">
        <v>30</v>
      </c>
      <c r="E4" s="5" t="s">
        <v>1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22</v>
      </c>
      <c r="M4" s="5" t="s">
        <v>6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22</v>
      </c>
      <c r="T4" s="5" t="s">
        <v>8</v>
      </c>
      <c r="U4" s="5"/>
      <c r="V4" s="15" t="s">
        <v>23</v>
      </c>
      <c r="W4" s="15" t="s">
        <v>24</v>
      </c>
      <c r="X4" s="15" t="s">
        <v>25</v>
      </c>
      <c r="Y4" s="15" t="s">
        <v>26</v>
      </c>
      <c r="Z4" s="5" t="s">
        <v>27</v>
      </c>
      <c r="AA4" s="5" t="s">
        <v>7</v>
      </c>
      <c r="AB4" s="15" t="s">
        <v>16</v>
      </c>
      <c r="AC4" s="15"/>
    </row>
    <row r="5" spans="1:29" ht="13.5">
      <c r="A5" s="26">
        <v>2</v>
      </c>
      <c r="B5" s="27" t="s">
        <v>32</v>
      </c>
      <c r="C5" s="28" t="s">
        <v>73</v>
      </c>
      <c r="D5" s="29" t="s">
        <v>80</v>
      </c>
      <c r="E5" s="29">
        <v>1</v>
      </c>
      <c r="F5" s="29"/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f aca="true" t="shared" si="0" ref="M5:M25">SUM(G5:L5)</f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f aca="true" t="shared" si="1" ref="T5:T25">SUM(N5:S5)</f>
        <v>0</v>
      </c>
      <c r="U5" s="29"/>
      <c r="V5" s="29"/>
      <c r="W5" s="29"/>
      <c r="X5" s="29"/>
      <c r="Y5" s="29"/>
      <c r="Z5" s="29"/>
      <c r="AA5" s="29">
        <f aca="true" t="shared" si="2" ref="AA5:AA45">SUM(M5+T5)</f>
        <v>0</v>
      </c>
      <c r="AB5" s="5">
        <v>1</v>
      </c>
      <c r="AC5" s="5"/>
    </row>
    <row r="6" spans="1:29" ht="13.5">
      <c r="A6" s="26">
        <v>3</v>
      </c>
      <c r="B6" s="31" t="s">
        <v>33</v>
      </c>
      <c r="C6" s="28" t="s">
        <v>73</v>
      </c>
      <c r="D6" s="29" t="s">
        <v>81</v>
      </c>
      <c r="E6" s="29">
        <v>1</v>
      </c>
      <c r="F6" s="29"/>
      <c r="G6" s="30">
        <v>0</v>
      </c>
      <c r="H6" s="30">
        <v>1</v>
      </c>
      <c r="I6" s="30">
        <v>0</v>
      </c>
      <c r="J6" s="30">
        <v>0</v>
      </c>
      <c r="K6" s="30">
        <v>0</v>
      </c>
      <c r="L6" s="30">
        <v>0</v>
      </c>
      <c r="M6" s="29">
        <f t="shared" si="0"/>
        <v>1</v>
      </c>
      <c r="N6" s="30">
        <v>0</v>
      </c>
      <c r="O6" s="30">
        <v>1</v>
      </c>
      <c r="P6" s="30">
        <v>0</v>
      </c>
      <c r="Q6" s="30">
        <v>0</v>
      </c>
      <c r="R6" s="30">
        <v>0</v>
      </c>
      <c r="S6" s="30">
        <v>0</v>
      </c>
      <c r="T6" s="29">
        <f t="shared" si="1"/>
        <v>1</v>
      </c>
      <c r="U6" s="30"/>
      <c r="V6" s="30"/>
      <c r="W6" s="30"/>
      <c r="X6" s="30"/>
      <c r="Y6" s="30"/>
      <c r="Z6" s="30"/>
      <c r="AA6" s="29">
        <f t="shared" si="2"/>
        <v>2</v>
      </c>
      <c r="AB6" s="5">
        <v>2</v>
      </c>
      <c r="AC6" s="5"/>
    </row>
    <row r="7" spans="1:29" ht="13.5">
      <c r="A7" s="26">
        <v>8</v>
      </c>
      <c r="B7" s="27" t="s">
        <v>38</v>
      </c>
      <c r="C7" s="28" t="s">
        <v>73</v>
      </c>
      <c r="D7" s="29" t="s">
        <v>80</v>
      </c>
      <c r="E7" s="29">
        <v>1</v>
      </c>
      <c r="F7" s="29"/>
      <c r="G7" s="29">
        <v>0</v>
      </c>
      <c r="H7" s="29">
        <v>0</v>
      </c>
      <c r="I7" s="29">
        <v>0</v>
      </c>
      <c r="J7" s="29">
        <v>4</v>
      </c>
      <c r="K7" s="29">
        <v>0</v>
      </c>
      <c r="L7" s="29">
        <v>0</v>
      </c>
      <c r="M7" s="29">
        <f t="shared" si="0"/>
        <v>4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f t="shared" si="1"/>
        <v>0</v>
      </c>
      <c r="U7" s="29"/>
      <c r="V7" s="29">
        <v>11</v>
      </c>
      <c r="W7" s="29"/>
      <c r="X7" s="29"/>
      <c r="Y7" s="29"/>
      <c r="Z7" s="29"/>
      <c r="AA7" s="29">
        <f t="shared" si="2"/>
        <v>4</v>
      </c>
      <c r="AB7" s="5">
        <v>3</v>
      </c>
      <c r="AC7" s="5"/>
    </row>
    <row r="8" spans="1:29" ht="13.5">
      <c r="A8" s="26">
        <v>27</v>
      </c>
      <c r="B8" s="27" t="s">
        <v>56</v>
      </c>
      <c r="C8" s="28" t="s">
        <v>73</v>
      </c>
      <c r="D8" s="35" t="s">
        <v>83</v>
      </c>
      <c r="E8" s="29">
        <v>2</v>
      </c>
      <c r="F8" s="29"/>
      <c r="G8" s="29">
        <v>1</v>
      </c>
      <c r="H8" s="29">
        <v>0</v>
      </c>
      <c r="I8" s="29">
        <v>0</v>
      </c>
      <c r="J8" s="29">
        <v>0</v>
      </c>
      <c r="K8" s="29">
        <v>0</v>
      </c>
      <c r="L8" s="29">
        <v>3</v>
      </c>
      <c r="M8" s="29">
        <f t="shared" si="0"/>
        <v>4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f t="shared" si="1"/>
        <v>0</v>
      </c>
      <c r="U8" s="29"/>
      <c r="V8" s="29">
        <v>10</v>
      </c>
      <c r="W8" s="29">
        <v>1</v>
      </c>
      <c r="X8" s="29">
        <v>0</v>
      </c>
      <c r="Y8" s="29">
        <v>1</v>
      </c>
      <c r="Z8" s="29"/>
      <c r="AA8" s="29">
        <f t="shared" si="2"/>
        <v>4</v>
      </c>
      <c r="AB8" s="5">
        <v>4</v>
      </c>
      <c r="AC8" s="5"/>
    </row>
    <row r="9" spans="1:29" ht="13.5">
      <c r="A9" s="26">
        <v>37</v>
      </c>
      <c r="B9" s="27" t="s">
        <v>66</v>
      </c>
      <c r="C9" s="28" t="s">
        <v>73</v>
      </c>
      <c r="D9" s="35" t="s">
        <v>81</v>
      </c>
      <c r="E9" s="29">
        <v>1</v>
      </c>
      <c r="F9" s="29"/>
      <c r="G9" s="29">
        <v>0</v>
      </c>
      <c r="H9" s="29">
        <v>1</v>
      </c>
      <c r="I9" s="29">
        <v>0</v>
      </c>
      <c r="J9" s="29">
        <v>3</v>
      </c>
      <c r="K9" s="29">
        <v>0</v>
      </c>
      <c r="L9" s="29">
        <v>0</v>
      </c>
      <c r="M9" s="29">
        <f t="shared" si="0"/>
        <v>4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f t="shared" si="1"/>
        <v>0</v>
      </c>
      <c r="U9" s="29"/>
      <c r="V9" s="29">
        <v>10</v>
      </c>
      <c r="W9" s="29">
        <v>1</v>
      </c>
      <c r="X9" s="29">
        <v>0</v>
      </c>
      <c r="Y9" s="29">
        <v>1</v>
      </c>
      <c r="Z9" s="29"/>
      <c r="AA9" s="29">
        <f t="shared" si="2"/>
        <v>4</v>
      </c>
      <c r="AB9" s="5">
        <v>5</v>
      </c>
      <c r="AC9" s="5"/>
    </row>
    <row r="10" spans="1:29" ht="13.5">
      <c r="A10" s="26">
        <v>16</v>
      </c>
      <c r="B10" s="27" t="s">
        <v>46</v>
      </c>
      <c r="C10" s="28" t="s">
        <v>72</v>
      </c>
      <c r="D10" s="29" t="s">
        <v>80</v>
      </c>
      <c r="E10" s="29">
        <v>1</v>
      </c>
      <c r="F10" s="29"/>
      <c r="G10" s="29">
        <v>2</v>
      </c>
      <c r="H10" s="29">
        <v>6</v>
      </c>
      <c r="I10" s="29">
        <v>0</v>
      </c>
      <c r="J10" s="29">
        <v>2</v>
      </c>
      <c r="K10" s="29">
        <v>0</v>
      </c>
      <c r="L10" s="29">
        <v>0</v>
      </c>
      <c r="M10" s="29">
        <f t="shared" si="0"/>
        <v>10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f t="shared" si="1"/>
        <v>0</v>
      </c>
      <c r="U10" s="29"/>
      <c r="V10" s="29"/>
      <c r="W10" s="29"/>
      <c r="X10" s="29"/>
      <c r="Y10" s="29"/>
      <c r="Z10" s="29"/>
      <c r="AA10" s="29">
        <f t="shared" si="2"/>
        <v>10</v>
      </c>
      <c r="AB10" s="5">
        <v>6</v>
      </c>
      <c r="AC10" s="5"/>
    </row>
    <row r="11" spans="1:29" ht="13.5">
      <c r="A11" s="26">
        <v>28</v>
      </c>
      <c r="B11" s="27" t="s">
        <v>57</v>
      </c>
      <c r="C11" s="28" t="s">
        <v>73</v>
      </c>
      <c r="D11" s="35" t="s">
        <v>83</v>
      </c>
      <c r="E11" s="29">
        <v>2</v>
      </c>
      <c r="F11" s="29"/>
      <c r="G11" s="29">
        <v>0</v>
      </c>
      <c r="H11" s="29">
        <v>0</v>
      </c>
      <c r="I11" s="29">
        <v>0</v>
      </c>
      <c r="J11" s="29">
        <v>3</v>
      </c>
      <c r="K11" s="29">
        <v>0</v>
      </c>
      <c r="L11" s="29">
        <v>3</v>
      </c>
      <c r="M11" s="29">
        <f t="shared" si="0"/>
        <v>6</v>
      </c>
      <c r="N11" s="29">
        <v>0</v>
      </c>
      <c r="O11" s="29">
        <v>5</v>
      </c>
      <c r="P11" s="29">
        <v>1</v>
      </c>
      <c r="Q11" s="29">
        <v>0</v>
      </c>
      <c r="R11" s="29">
        <v>0</v>
      </c>
      <c r="S11" s="29">
        <v>0</v>
      </c>
      <c r="T11" s="29">
        <f t="shared" si="1"/>
        <v>6</v>
      </c>
      <c r="U11" s="29"/>
      <c r="V11" s="29"/>
      <c r="W11" s="29"/>
      <c r="X11" s="29"/>
      <c r="Y11" s="29"/>
      <c r="Z11" s="29"/>
      <c r="AA11" s="29">
        <f t="shared" si="2"/>
        <v>12</v>
      </c>
      <c r="AB11" s="5">
        <v>7</v>
      </c>
      <c r="AC11" s="5"/>
    </row>
    <row r="12" spans="1:29" ht="13.5">
      <c r="A12" s="26">
        <v>1</v>
      </c>
      <c r="B12" s="27" t="s">
        <v>31</v>
      </c>
      <c r="C12" s="28" t="s">
        <v>72</v>
      </c>
      <c r="D12" s="29" t="s">
        <v>80</v>
      </c>
      <c r="E12" s="29">
        <v>1</v>
      </c>
      <c r="F12" s="29"/>
      <c r="G12" s="29">
        <v>2</v>
      </c>
      <c r="H12" s="29">
        <v>1</v>
      </c>
      <c r="I12" s="29">
        <v>0</v>
      </c>
      <c r="J12" s="29">
        <v>6</v>
      </c>
      <c r="K12" s="29">
        <v>0</v>
      </c>
      <c r="L12" s="29">
        <v>0</v>
      </c>
      <c r="M12" s="29">
        <f t="shared" si="0"/>
        <v>9</v>
      </c>
      <c r="N12" s="29">
        <v>0</v>
      </c>
      <c r="O12" s="29">
        <v>0</v>
      </c>
      <c r="P12" s="29">
        <v>0</v>
      </c>
      <c r="Q12" s="29">
        <v>4</v>
      </c>
      <c r="R12" s="29">
        <v>0</v>
      </c>
      <c r="S12" s="29">
        <v>0</v>
      </c>
      <c r="T12" s="29">
        <f t="shared" si="1"/>
        <v>4</v>
      </c>
      <c r="U12" s="29"/>
      <c r="V12" s="29"/>
      <c r="W12" s="29"/>
      <c r="X12" s="29"/>
      <c r="Y12" s="29"/>
      <c r="Z12" s="29"/>
      <c r="AA12" s="29">
        <f t="shared" si="2"/>
        <v>13</v>
      </c>
      <c r="AB12" s="5">
        <v>8</v>
      </c>
      <c r="AC12" s="5"/>
    </row>
    <row r="13" spans="1:29" ht="13.5">
      <c r="A13" s="26">
        <v>9</v>
      </c>
      <c r="B13" s="27" t="s">
        <v>39</v>
      </c>
      <c r="C13" s="28" t="s">
        <v>73</v>
      </c>
      <c r="D13" s="29" t="s">
        <v>83</v>
      </c>
      <c r="E13" s="29">
        <v>2</v>
      </c>
      <c r="F13" s="29"/>
      <c r="G13" s="29">
        <v>0</v>
      </c>
      <c r="H13" s="29">
        <v>1</v>
      </c>
      <c r="I13" s="29">
        <v>0</v>
      </c>
      <c r="J13" s="29">
        <v>6</v>
      </c>
      <c r="K13" s="29">
        <v>0</v>
      </c>
      <c r="L13" s="29">
        <v>0</v>
      </c>
      <c r="M13" s="29">
        <f t="shared" si="0"/>
        <v>7</v>
      </c>
      <c r="N13" s="29">
        <v>0</v>
      </c>
      <c r="O13" s="29">
        <v>1</v>
      </c>
      <c r="P13" s="29">
        <v>0</v>
      </c>
      <c r="Q13" s="29">
        <v>6</v>
      </c>
      <c r="R13" s="29">
        <v>0</v>
      </c>
      <c r="S13" s="29">
        <v>0</v>
      </c>
      <c r="T13" s="29">
        <f t="shared" si="1"/>
        <v>7</v>
      </c>
      <c r="U13" s="29"/>
      <c r="V13" s="29"/>
      <c r="W13" s="29"/>
      <c r="X13" s="29"/>
      <c r="Y13" s="29"/>
      <c r="Z13" s="29"/>
      <c r="AA13" s="29">
        <f t="shared" si="2"/>
        <v>14</v>
      </c>
      <c r="AB13" s="5">
        <v>9</v>
      </c>
      <c r="AC13" s="5"/>
    </row>
    <row r="14" spans="1:29" ht="13.5">
      <c r="A14" s="26">
        <v>18</v>
      </c>
      <c r="B14" s="27" t="s">
        <v>48</v>
      </c>
      <c r="C14" s="44" t="s">
        <v>72</v>
      </c>
      <c r="D14" s="29" t="s">
        <v>80</v>
      </c>
      <c r="E14" s="29">
        <v>1</v>
      </c>
      <c r="F14" s="29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10</v>
      </c>
      <c r="M14" s="29">
        <f t="shared" si="0"/>
        <v>10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5</v>
      </c>
      <c r="T14" s="29">
        <f t="shared" si="1"/>
        <v>5</v>
      </c>
      <c r="U14" s="29"/>
      <c r="V14" s="29">
        <v>10</v>
      </c>
      <c r="W14" s="29"/>
      <c r="X14" s="29"/>
      <c r="Y14" s="29"/>
      <c r="Z14" s="29"/>
      <c r="AA14" s="29">
        <f t="shared" si="2"/>
        <v>15</v>
      </c>
      <c r="AB14" s="5">
        <v>10</v>
      </c>
      <c r="AC14" s="5"/>
    </row>
    <row r="15" spans="1:29" ht="13.5">
      <c r="A15" s="26">
        <v>7</v>
      </c>
      <c r="B15" s="27" t="s">
        <v>37</v>
      </c>
      <c r="C15" s="44" t="s">
        <v>73</v>
      </c>
      <c r="D15" s="29" t="s">
        <v>81</v>
      </c>
      <c r="E15" s="29">
        <v>1</v>
      </c>
      <c r="F15" s="29"/>
      <c r="G15" s="29">
        <v>2</v>
      </c>
      <c r="H15" s="29">
        <v>7</v>
      </c>
      <c r="I15" s="29">
        <v>1</v>
      </c>
      <c r="J15" s="29">
        <v>5</v>
      </c>
      <c r="K15" s="29">
        <v>0</v>
      </c>
      <c r="L15" s="29">
        <v>0</v>
      </c>
      <c r="M15" s="29">
        <f t="shared" si="0"/>
        <v>15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f t="shared" si="1"/>
        <v>0</v>
      </c>
      <c r="U15" s="29"/>
      <c r="V15" s="29">
        <v>8</v>
      </c>
      <c r="W15" s="29">
        <v>1</v>
      </c>
      <c r="X15" s="29">
        <v>1</v>
      </c>
      <c r="Y15" s="29"/>
      <c r="Z15" s="29"/>
      <c r="AA15" s="29">
        <f t="shared" si="2"/>
        <v>15</v>
      </c>
      <c r="AB15" s="5">
        <v>11</v>
      </c>
      <c r="AC15" s="5"/>
    </row>
    <row r="16" spans="1:29" ht="13.5">
      <c r="A16" s="26">
        <v>12</v>
      </c>
      <c r="B16" s="27" t="s">
        <v>42</v>
      </c>
      <c r="C16" s="28" t="s">
        <v>73</v>
      </c>
      <c r="D16" s="29" t="s">
        <v>82</v>
      </c>
      <c r="E16" s="29">
        <v>2</v>
      </c>
      <c r="F16" s="29"/>
      <c r="G16" s="29">
        <v>1</v>
      </c>
      <c r="H16" s="29">
        <v>0</v>
      </c>
      <c r="I16" s="29">
        <v>7</v>
      </c>
      <c r="J16" s="29">
        <v>0</v>
      </c>
      <c r="K16" s="29">
        <v>0</v>
      </c>
      <c r="L16" s="29">
        <v>3</v>
      </c>
      <c r="M16" s="29">
        <f t="shared" si="0"/>
        <v>11</v>
      </c>
      <c r="N16" s="29">
        <v>0</v>
      </c>
      <c r="O16" s="29">
        <v>0</v>
      </c>
      <c r="P16" s="29">
        <v>0</v>
      </c>
      <c r="Q16" s="29">
        <v>4</v>
      </c>
      <c r="R16" s="29">
        <v>0</v>
      </c>
      <c r="S16" s="29">
        <v>0</v>
      </c>
      <c r="T16" s="29">
        <f t="shared" si="1"/>
        <v>4</v>
      </c>
      <c r="U16" s="29"/>
      <c r="V16" s="29">
        <v>8</v>
      </c>
      <c r="W16" s="29">
        <v>1</v>
      </c>
      <c r="X16" s="29">
        <v>0</v>
      </c>
      <c r="Y16" s="29">
        <v>1</v>
      </c>
      <c r="Z16" s="29"/>
      <c r="AA16" s="29">
        <f t="shared" si="2"/>
        <v>15</v>
      </c>
      <c r="AB16" s="5">
        <v>12</v>
      </c>
      <c r="AC16" s="5"/>
    </row>
    <row r="17" spans="1:29" ht="13.5">
      <c r="A17" s="26">
        <v>36</v>
      </c>
      <c r="B17" s="27" t="s">
        <v>65</v>
      </c>
      <c r="C17" s="28" t="s">
        <v>73</v>
      </c>
      <c r="D17" s="35" t="s">
        <v>82</v>
      </c>
      <c r="E17" s="29">
        <v>2</v>
      </c>
      <c r="F17" s="29"/>
      <c r="G17" s="29">
        <v>1</v>
      </c>
      <c r="H17" s="29">
        <v>1</v>
      </c>
      <c r="I17" s="29">
        <v>0</v>
      </c>
      <c r="J17" s="29">
        <v>6</v>
      </c>
      <c r="K17" s="29">
        <v>0</v>
      </c>
      <c r="L17" s="29">
        <v>4</v>
      </c>
      <c r="M17" s="29">
        <f t="shared" si="0"/>
        <v>12</v>
      </c>
      <c r="N17" s="29">
        <v>0</v>
      </c>
      <c r="O17" s="29">
        <v>0</v>
      </c>
      <c r="P17" s="29">
        <v>0</v>
      </c>
      <c r="Q17" s="29">
        <v>5</v>
      </c>
      <c r="R17" s="29">
        <v>0</v>
      </c>
      <c r="S17" s="29">
        <v>0</v>
      </c>
      <c r="T17" s="29">
        <f t="shared" si="1"/>
        <v>5</v>
      </c>
      <c r="U17" s="29"/>
      <c r="V17" s="29"/>
      <c r="W17" s="29"/>
      <c r="X17" s="29"/>
      <c r="Y17" s="29"/>
      <c r="Z17" s="29"/>
      <c r="AA17" s="29">
        <f t="shared" si="2"/>
        <v>17</v>
      </c>
      <c r="AB17" s="5">
        <v>13</v>
      </c>
      <c r="AC17" s="5"/>
    </row>
    <row r="18" spans="1:29" ht="13.5">
      <c r="A18" s="26">
        <v>5</v>
      </c>
      <c r="B18" s="31" t="s">
        <v>35</v>
      </c>
      <c r="C18" s="28" t="s">
        <v>74</v>
      </c>
      <c r="D18" s="29" t="s">
        <v>82</v>
      </c>
      <c r="E18" s="29">
        <v>2</v>
      </c>
      <c r="F18" s="29"/>
      <c r="G18" s="29">
        <v>4</v>
      </c>
      <c r="H18" s="29">
        <v>0</v>
      </c>
      <c r="I18" s="29">
        <v>0</v>
      </c>
      <c r="J18" s="29">
        <v>7</v>
      </c>
      <c r="K18" s="29">
        <v>0</v>
      </c>
      <c r="L18" s="29">
        <v>0</v>
      </c>
      <c r="M18" s="29">
        <f t="shared" si="0"/>
        <v>11</v>
      </c>
      <c r="N18" s="29">
        <v>1</v>
      </c>
      <c r="O18" s="29">
        <v>0</v>
      </c>
      <c r="P18" s="29">
        <v>0</v>
      </c>
      <c r="Q18" s="29">
        <v>6</v>
      </c>
      <c r="R18" s="29">
        <v>0</v>
      </c>
      <c r="S18" s="29">
        <v>0</v>
      </c>
      <c r="T18" s="29">
        <f t="shared" si="1"/>
        <v>7</v>
      </c>
      <c r="U18" s="29"/>
      <c r="V18" s="29">
        <v>8</v>
      </c>
      <c r="W18" s="29">
        <v>1</v>
      </c>
      <c r="X18" s="29"/>
      <c r="Y18" s="29"/>
      <c r="Z18" s="29">
        <v>1</v>
      </c>
      <c r="AA18" s="29">
        <f t="shared" si="2"/>
        <v>18</v>
      </c>
      <c r="AB18" s="5">
        <v>14</v>
      </c>
      <c r="AC18" s="5"/>
    </row>
    <row r="19" spans="1:29" ht="13.5">
      <c r="A19" s="26">
        <v>17</v>
      </c>
      <c r="B19" s="27" t="s">
        <v>47</v>
      </c>
      <c r="C19" s="28" t="s">
        <v>73</v>
      </c>
      <c r="D19" s="29" t="s">
        <v>83</v>
      </c>
      <c r="E19" s="29">
        <v>2</v>
      </c>
      <c r="F19" s="29"/>
      <c r="G19" s="29">
        <v>0</v>
      </c>
      <c r="H19" s="29">
        <v>0</v>
      </c>
      <c r="I19" s="29">
        <v>0</v>
      </c>
      <c r="J19" s="29">
        <v>6</v>
      </c>
      <c r="K19" s="29">
        <v>5</v>
      </c>
      <c r="L19" s="29">
        <v>0</v>
      </c>
      <c r="M19" s="29">
        <f t="shared" si="0"/>
        <v>11</v>
      </c>
      <c r="N19" s="29">
        <v>0</v>
      </c>
      <c r="O19" s="29">
        <v>1</v>
      </c>
      <c r="P19" s="29">
        <v>0</v>
      </c>
      <c r="Q19" s="29">
        <v>6</v>
      </c>
      <c r="R19" s="29">
        <v>0</v>
      </c>
      <c r="S19" s="29">
        <v>0</v>
      </c>
      <c r="T19" s="29">
        <f t="shared" si="1"/>
        <v>7</v>
      </c>
      <c r="U19" s="29"/>
      <c r="V19" s="29">
        <v>8</v>
      </c>
      <c r="W19" s="29">
        <v>1</v>
      </c>
      <c r="X19" s="29"/>
      <c r="Y19" s="29"/>
      <c r="Z19" s="29">
        <v>0</v>
      </c>
      <c r="AA19" s="29">
        <f t="shared" si="2"/>
        <v>18</v>
      </c>
      <c r="AB19" s="5">
        <v>15</v>
      </c>
      <c r="AC19" s="9"/>
    </row>
    <row r="20" spans="1:29" ht="13.5">
      <c r="A20" s="26">
        <v>35</v>
      </c>
      <c r="B20" s="27" t="s">
        <v>64</v>
      </c>
      <c r="C20" s="28" t="s">
        <v>73</v>
      </c>
      <c r="D20" s="35" t="s">
        <v>83</v>
      </c>
      <c r="E20" s="29">
        <v>2</v>
      </c>
      <c r="F20" s="29"/>
      <c r="G20" s="29">
        <v>2</v>
      </c>
      <c r="H20" s="29">
        <v>0</v>
      </c>
      <c r="I20" s="29">
        <v>1</v>
      </c>
      <c r="J20" s="29">
        <v>5</v>
      </c>
      <c r="K20" s="29">
        <v>0</v>
      </c>
      <c r="L20" s="29">
        <v>1</v>
      </c>
      <c r="M20" s="29">
        <f t="shared" si="0"/>
        <v>9</v>
      </c>
      <c r="N20" s="29">
        <v>2</v>
      </c>
      <c r="O20" s="29">
        <v>1</v>
      </c>
      <c r="P20" s="29">
        <v>0</v>
      </c>
      <c r="Q20" s="29">
        <v>7</v>
      </c>
      <c r="R20" s="29">
        <v>0</v>
      </c>
      <c r="S20" s="29">
        <v>0</v>
      </c>
      <c r="T20" s="29">
        <f t="shared" si="1"/>
        <v>10</v>
      </c>
      <c r="U20" s="29"/>
      <c r="V20" s="29"/>
      <c r="W20" s="29"/>
      <c r="X20" s="29"/>
      <c r="Y20" s="29"/>
      <c r="Z20" s="29"/>
      <c r="AA20" s="29">
        <f t="shared" si="2"/>
        <v>19</v>
      </c>
      <c r="AB20" s="5">
        <v>16</v>
      </c>
      <c r="AC20" s="5"/>
    </row>
    <row r="21" spans="1:29" ht="13.5">
      <c r="A21" s="26">
        <v>19</v>
      </c>
      <c r="B21" s="27" t="s">
        <v>49</v>
      </c>
      <c r="C21" s="28" t="s">
        <v>75</v>
      </c>
      <c r="D21" s="29" t="s">
        <v>80</v>
      </c>
      <c r="E21" s="29">
        <v>1</v>
      </c>
      <c r="F21" s="29"/>
      <c r="G21" s="29">
        <v>0</v>
      </c>
      <c r="H21" s="29">
        <v>1</v>
      </c>
      <c r="I21" s="29">
        <v>0</v>
      </c>
      <c r="J21" s="29">
        <v>6</v>
      </c>
      <c r="K21" s="29">
        <v>0</v>
      </c>
      <c r="L21" s="29">
        <v>10</v>
      </c>
      <c r="M21" s="29">
        <f t="shared" si="0"/>
        <v>17</v>
      </c>
      <c r="N21" s="29">
        <v>0</v>
      </c>
      <c r="O21" s="29">
        <v>0</v>
      </c>
      <c r="P21" s="29">
        <v>0</v>
      </c>
      <c r="Q21" s="29">
        <v>5</v>
      </c>
      <c r="R21" s="29">
        <v>0</v>
      </c>
      <c r="S21" s="29">
        <v>0</v>
      </c>
      <c r="T21" s="29">
        <f t="shared" si="1"/>
        <v>5</v>
      </c>
      <c r="U21" s="29"/>
      <c r="V21" s="29">
        <v>8</v>
      </c>
      <c r="W21" s="29">
        <v>1</v>
      </c>
      <c r="X21" s="29"/>
      <c r="Y21" s="29"/>
      <c r="Z21" s="29"/>
      <c r="AA21" s="29">
        <f t="shared" si="2"/>
        <v>22</v>
      </c>
      <c r="AB21" s="5">
        <v>17</v>
      </c>
      <c r="AC21" s="5"/>
    </row>
    <row r="22" spans="1:29" ht="13.5">
      <c r="A22" s="26">
        <v>41</v>
      </c>
      <c r="B22" s="38" t="s">
        <v>70</v>
      </c>
      <c r="C22" s="28" t="s">
        <v>73</v>
      </c>
      <c r="D22" s="40" t="s">
        <v>81</v>
      </c>
      <c r="E22" s="26">
        <v>1</v>
      </c>
      <c r="F22" s="9"/>
      <c r="G22" s="9">
        <v>2</v>
      </c>
      <c r="H22" s="9">
        <v>0</v>
      </c>
      <c r="I22" s="9">
        <v>0</v>
      </c>
      <c r="J22" s="9">
        <v>6</v>
      </c>
      <c r="K22" s="9">
        <v>0</v>
      </c>
      <c r="L22" s="9">
        <v>8</v>
      </c>
      <c r="M22" s="9">
        <f t="shared" si="0"/>
        <v>16</v>
      </c>
      <c r="N22" s="9">
        <v>0</v>
      </c>
      <c r="O22" s="9">
        <v>0</v>
      </c>
      <c r="P22" s="9">
        <v>0</v>
      </c>
      <c r="Q22" s="9">
        <v>6</v>
      </c>
      <c r="R22" s="9">
        <v>0</v>
      </c>
      <c r="S22" s="9">
        <v>0</v>
      </c>
      <c r="T22" s="9">
        <f t="shared" si="1"/>
        <v>6</v>
      </c>
      <c r="U22" s="9"/>
      <c r="V22" s="9">
        <v>8</v>
      </c>
      <c r="W22" s="9">
        <v>0</v>
      </c>
      <c r="X22" s="9"/>
      <c r="Y22" s="9"/>
      <c r="Z22" s="9"/>
      <c r="AA22" s="9">
        <f t="shared" si="2"/>
        <v>22</v>
      </c>
      <c r="AB22" s="5">
        <v>18</v>
      </c>
      <c r="AC22" s="5"/>
    </row>
    <row r="23" spans="1:29" ht="13.5">
      <c r="A23" s="26">
        <v>40</v>
      </c>
      <c r="B23" s="38" t="s">
        <v>69</v>
      </c>
      <c r="C23" s="28" t="s">
        <v>75</v>
      </c>
      <c r="D23" s="40" t="s">
        <v>81</v>
      </c>
      <c r="E23" s="26">
        <v>1</v>
      </c>
      <c r="F23" s="9"/>
      <c r="G23" s="9">
        <v>2</v>
      </c>
      <c r="H23" s="9">
        <v>7</v>
      </c>
      <c r="I23" s="9">
        <v>0</v>
      </c>
      <c r="J23" s="9">
        <v>5</v>
      </c>
      <c r="K23" s="9">
        <v>0</v>
      </c>
      <c r="L23" s="9">
        <v>0</v>
      </c>
      <c r="M23" s="9">
        <f t="shared" si="0"/>
        <v>14</v>
      </c>
      <c r="N23" s="9">
        <v>1</v>
      </c>
      <c r="O23" s="9">
        <v>0</v>
      </c>
      <c r="P23" s="9">
        <v>0</v>
      </c>
      <c r="Q23" s="9">
        <v>7</v>
      </c>
      <c r="R23" s="9">
        <v>0</v>
      </c>
      <c r="S23" s="9">
        <v>0</v>
      </c>
      <c r="T23" s="9">
        <f t="shared" si="1"/>
        <v>8</v>
      </c>
      <c r="U23" s="9"/>
      <c r="V23" s="9">
        <v>7</v>
      </c>
      <c r="W23" s="9"/>
      <c r="X23" s="9"/>
      <c r="Y23" s="9"/>
      <c r="Z23" s="9"/>
      <c r="AA23" s="9">
        <f t="shared" si="2"/>
        <v>22</v>
      </c>
      <c r="AB23" s="5">
        <v>19</v>
      </c>
      <c r="AC23" s="9"/>
    </row>
    <row r="24" spans="1:29" ht="13.5">
      <c r="A24" s="26">
        <v>34</v>
      </c>
      <c r="B24" s="27" t="s">
        <v>63</v>
      </c>
      <c r="C24" s="28" t="s">
        <v>73</v>
      </c>
      <c r="D24" s="35" t="s">
        <v>83</v>
      </c>
      <c r="E24" s="29">
        <v>2</v>
      </c>
      <c r="F24" s="29"/>
      <c r="G24" s="29">
        <v>2</v>
      </c>
      <c r="H24" s="29">
        <v>1</v>
      </c>
      <c r="I24" s="29">
        <v>0</v>
      </c>
      <c r="J24" s="29">
        <v>7</v>
      </c>
      <c r="K24" s="29">
        <v>0</v>
      </c>
      <c r="L24" s="29">
        <v>4</v>
      </c>
      <c r="M24" s="29">
        <f t="shared" si="0"/>
        <v>14</v>
      </c>
      <c r="N24" s="29">
        <v>1</v>
      </c>
      <c r="O24" s="29">
        <v>1</v>
      </c>
      <c r="P24" s="29">
        <v>0</v>
      </c>
      <c r="Q24" s="29">
        <v>6</v>
      </c>
      <c r="R24" s="29">
        <v>0</v>
      </c>
      <c r="S24" s="29">
        <v>0</v>
      </c>
      <c r="T24" s="29">
        <f t="shared" si="1"/>
        <v>8</v>
      </c>
      <c r="U24" s="29"/>
      <c r="V24" s="29">
        <v>5</v>
      </c>
      <c r="W24" s="29"/>
      <c r="X24" s="29"/>
      <c r="Y24" s="29"/>
      <c r="Z24" s="29"/>
      <c r="AA24" s="29">
        <f t="shared" si="2"/>
        <v>22</v>
      </c>
      <c r="AB24" s="5">
        <v>20</v>
      </c>
      <c r="AC24" s="9"/>
    </row>
    <row r="25" spans="1:29" ht="13.5">
      <c r="A25" s="26">
        <v>15</v>
      </c>
      <c r="B25" s="31" t="s">
        <v>45</v>
      </c>
      <c r="C25" s="28" t="s">
        <v>73</v>
      </c>
      <c r="D25" s="29" t="s">
        <v>83</v>
      </c>
      <c r="E25" s="29">
        <v>2</v>
      </c>
      <c r="F25" s="29"/>
      <c r="G25" s="29">
        <v>1</v>
      </c>
      <c r="H25" s="29">
        <v>0</v>
      </c>
      <c r="I25" s="29">
        <v>0</v>
      </c>
      <c r="J25" s="29">
        <v>6</v>
      </c>
      <c r="K25" s="29">
        <v>0</v>
      </c>
      <c r="L25" s="29">
        <v>8</v>
      </c>
      <c r="M25" s="29">
        <f t="shared" si="0"/>
        <v>15</v>
      </c>
      <c r="N25" s="29">
        <v>0</v>
      </c>
      <c r="O25" s="29">
        <v>0</v>
      </c>
      <c r="P25" s="29">
        <v>0</v>
      </c>
      <c r="Q25" s="29">
        <v>8</v>
      </c>
      <c r="R25" s="29">
        <v>0</v>
      </c>
      <c r="S25" s="29">
        <v>0</v>
      </c>
      <c r="T25" s="29">
        <f t="shared" si="1"/>
        <v>8</v>
      </c>
      <c r="U25" s="29"/>
      <c r="V25" s="29">
        <v>8</v>
      </c>
      <c r="W25" s="29"/>
      <c r="X25" s="29"/>
      <c r="Y25" s="29"/>
      <c r="Z25" s="29"/>
      <c r="AA25" s="29">
        <f t="shared" si="2"/>
        <v>23</v>
      </c>
      <c r="AB25" s="5">
        <v>21</v>
      </c>
      <c r="AC25" s="5"/>
    </row>
    <row r="26" spans="1:29" ht="13.5">
      <c r="A26" s="26">
        <v>30</v>
      </c>
      <c r="B26" s="27" t="s">
        <v>59</v>
      </c>
      <c r="C26" s="44">
        <v>206</v>
      </c>
      <c r="D26" s="35" t="s">
        <v>81</v>
      </c>
      <c r="E26" s="29">
        <v>1</v>
      </c>
      <c r="F26" s="29" t="s">
        <v>84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9</v>
      </c>
      <c r="N26" s="29">
        <v>0</v>
      </c>
      <c r="O26" s="29">
        <v>5</v>
      </c>
      <c r="P26" s="29">
        <v>0</v>
      </c>
      <c r="Q26" s="29">
        <v>0</v>
      </c>
      <c r="R26" s="29">
        <v>0</v>
      </c>
      <c r="S26" s="29">
        <v>0</v>
      </c>
      <c r="T26" s="29">
        <v>14</v>
      </c>
      <c r="U26" s="29"/>
      <c r="V26" s="29">
        <v>0</v>
      </c>
      <c r="W26" s="29"/>
      <c r="X26" s="29"/>
      <c r="Y26" s="29"/>
      <c r="Z26" s="29"/>
      <c r="AA26" s="29">
        <f t="shared" si="2"/>
        <v>23</v>
      </c>
      <c r="AB26" s="5">
        <v>22</v>
      </c>
      <c r="AC26" s="5"/>
    </row>
    <row r="27" spans="1:29" ht="13.5">
      <c r="A27" s="26">
        <v>25</v>
      </c>
      <c r="B27" s="27" t="s">
        <v>54</v>
      </c>
      <c r="C27" s="44" t="s">
        <v>73</v>
      </c>
      <c r="D27" s="29" t="s">
        <v>83</v>
      </c>
      <c r="E27" s="29">
        <v>2</v>
      </c>
      <c r="F27" s="29"/>
      <c r="G27" s="29">
        <v>0</v>
      </c>
      <c r="H27" s="29">
        <v>5</v>
      </c>
      <c r="I27" s="29">
        <v>0</v>
      </c>
      <c r="J27" s="29">
        <v>6</v>
      </c>
      <c r="K27" s="29">
        <v>8</v>
      </c>
      <c r="L27" s="29">
        <v>0</v>
      </c>
      <c r="M27" s="29">
        <f aca="true" t="shared" si="3" ref="M27:M43">SUM(G27:L27)</f>
        <v>19</v>
      </c>
      <c r="N27" s="29">
        <v>0</v>
      </c>
      <c r="O27" s="29">
        <v>0</v>
      </c>
      <c r="P27" s="29">
        <v>0</v>
      </c>
      <c r="Q27" s="29">
        <v>5</v>
      </c>
      <c r="R27" s="29">
        <v>0</v>
      </c>
      <c r="S27" s="29">
        <v>0</v>
      </c>
      <c r="T27" s="29">
        <f aca="true" t="shared" si="4" ref="T27:T43">SUM(N27:S27)</f>
        <v>5</v>
      </c>
      <c r="U27" s="29"/>
      <c r="V27" s="29">
        <v>8</v>
      </c>
      <c r="W27" s="29"/>
      <c r="X27" s="29"/>
      <c r="Y27" s="29"/>
      <c r="Z27" s="29"/>
      <c r="AA27" s="29">
        <f t="shared" si="2"/>
        <v>24</v>
      </c>
      <c r="AB27" s="5">
        <v>23</v>
      </c>
      <c r="AC27" s="5"/>
    </row>
    <row r="28" spans="1:29" ht="13.5">
      <c r="A28" s="26">
        <v>42</v>
      </c>
      <c r="B28" s="38" t="s">
        <v>71</v>
      </c>
      <c r="C28" s="44" t="s">
        <v>79</v>
      </c>
      <c r="D28" s="40" t="s">
        <v>83</v>
      </c>
      <c r="E28" s="26">
        <v>2</v>
      </c>
      <c r="F28" s="9"/>
      <c r="G28" s="9">
        <v>2</v>
      </c>
      <c r="H28" s="9">
        <v>5</v>
      </c>
      <c r="I28" s="9">
        <v>0</v>
      </c>
      <c r="J28" s="9">
        <v>6</v>
      </c>
      <c r="K28" s="9">
        <v>0</v>
      </c>
      <c r="L28" s="9">
        <v>3</v>
      </c>
      <c r="M28" s="9">
        <f t="shared" si="3"/>
        <v>16</v>
      </c>
      <c r="N28" s="9">
        <v>0</v>
      </c>
      <c r="O28" s="9">
        <v>1</v>
      </c>
      <c r="P28" s="9">
        <v>1</v>
      </c>
      <c r="Q28" s="9">
        <v>6</v>
      </c>
      <c r="R28" s="9">
        <v>0</v>
      </c>
      <c r="S28" s="9">
        <v>0</v>
      </c>
      <c r="T28" s="9">
        <f t="shared" si="4"/>
        <v>8</v>
      </c>
      <c r="U28" s="9"/>
      <c r="V28" s="9">
        <v>5</v>
      </c>
      <c r="W28" s="9"/>
      <c r="X28" s="9"/>
      <c r="Y28" s="9"/>
      <c r="Z28" s="9"/>
      <c r="AA28" s="9">
        <f t="shared" si="2"/>
        <v>24</v>
      </c>
      <c r="AB28" s="5">
        <v>24</v>
      </c>
      <c r="AC28" s="9"/>
    </row>
    <row r="29" spans="1:29" ht="13.5">
      <c r="A29" s="26">
        <v>24</v>
      </c>
      <c r="B29" s="27" t="s">
        <v>53</v>
      </c>
      <c r="C29" s="44" t="s">
        <v>73</v>
      </c>
      <c r="D29" s="29" t="s">
        <v>83</v>
      </c>
      <c r="E29" s="29">
        <v>2</v>
      </c>
      <c r="F29" s="29"/>
      <c r="G29" s="29">
        <v>1</v>
      </c>
      <c r="H29" s="29">
        <v>5</v>
      </c>
      <c r="I29" s="29">
        <v>0</v>
      </c>
      <c r="J29" s="29">
        <v>0</v>
      </c>
      <c r="K29" s="29">
        <v>5</v>
      </c>
      <c r="L29" s="29">
        <v>10</v>
      </c>
      <c r="M29" s="29">
        <f t="shared" si="3"/>
        <v>21</v>
      </c>
      <c r="N29" s="29">
        <v>0</v>
      </c>
      <c r="O29" s="29">
        <v>0</v>
      </c>
      <c r="P29" s="29">
        <v>1</v>
      </c>
      <c r="Q29" s="29">
        <v>0</v>
      </c>
      <c r="R29" s="29">
        <v>0</v>
      </c>
      <c r="S29" s="29">
        <v>3</v>
      </c>
      <c r="T29" s="29">
        <f t="shared" si="4"/>
        <v>4</v>
      </c>
      <c r="U29" s="29"/>
      <c r="V29" s="29"/>
      <c r="W29" s="29"/>
      <c r="X29" s="29"/>
      <c r="Y29" s="29"/>
      <c r="Z29" s="29"/>
      <c r="AA29" s="29">
        <f t="shared" si="2"/>
        <v>25</v>
      </c>
      <c r="AB29" s="5">
        <v>25</v>
      </c>
      <c r="AC29" s="5"/>
    </row>
    <row r="30" spans="1:29" ht="13.5">
      <c r="A30" s="26">
        <v>11</v>
      </c>
      <c r="B30" s="31" t="s">
        <v>41</v>
      </c>
      <c r="C30" s="44" t="s">
        <v>73</v>
      </c>
      <c r="D30" s="29" t="s">
        <v>81</v>
      </c>
      <c r="E30" s="29">
        <v>1</v>
      </c>
      <c r="F30" s="29"/>
      <c r="G30" s="29">
        <v>2</v>
      </c>
      <c r="H30" s="29">
        <v>9</v>
      </c>
      <c r="I30" s="29">
        <v>0</v>
      </c>
      <c r="J30" s="29">
        <v>5</v>
      </c>
      <c r="K30" s="29">
        <v>0</v>
      </c>
      <c r="L30" s="29">
        <v>0</v>
      </c>
      <c r="M30" s="29">
        <f t="shared" si="3"/>
        <v>16</v>
      </c>
      <c r="N30" s="29">
        <v>1</v>
      </c>
      <c r="O30" s="29">
        <v>5</v>
      </c>
      <c r="P30" s="29">
        <v>0</v>
      </c>
      <c r="Q30" s="29">
        <v>5</v>
      </c>
      <c r="R30" s="29">
        <v>0</v>
      </c>
      <c r="S30" s="29">
        <v>0</v>
      </c>
      <c r="T30" s="29">
        <f t="shared" si="4"/>
        <v>11</v>
      </c>
      <c r="U30" s="29"/>
      <c r="V30" s="29"/>
      <c r="W30" s="29"/>
      <c r="X30" s="29"/>
      <c r="Y30" s="29"/>
      <c r="Z30" s="29"/>
      <c r="AA30" s="29">
        <f t="shared" si="2"/>
        <v>27</v>
      </c>
      <c r="AB30" s="5">
        <v>26</v>
      </c>
      <c r="AC30" s="5"/>
    </row>
    <row r="31" spans="1:29" ht="13.5">
      <c r="A31" s="26">
        <v>13</v>
      </c>
      <c r="B31" s="32" t="s">
        <v>43</v>
      </c>
      <c r="C31" s="44" t="s">
        <v>73</v>
      </c>
      <c r="D31" s="29" t="s">
        <v>83</v>
      </c>
      <c r="E31" s="30">
        <v>2</v>
      </c>
      <c r="F31" s="30"/>
      <c r="G31" s="29">
        <v>2</v>
      </c>
      <c r="H31" s="29">
        <v>0</v>
      </c>
      <c r="I31" s="29">
        <v>0</v>
      </c>
      <c r="J31" s="29">
        <v>7</v>
      </c>
      <c r="K31" s="29">
        <v>5</v>
      </c>
      <c r="L31" s="29">
        <v>0</v>
      </c>
      <c r="M31" s="29">
        <f t="shared" si="3"/>
        <v>14</v>
      </c>
      <c r="N31" s="29">
        <v>0</v>
      </c>
      <c r="O31" s="29">
        <v>1</v>
      </c>
      <c r="P31" s="29">
        <v>0</v>
      </c>
      <c r="Q31" s="29">
        <v>6</v>
      </c>
      <c r="R31" s="29">
        <v>7</v>
      </c>
      <c r="S31" s="29">
        <v>0</v>
      </c>
      <c r="T31" s="29">
        <f t="shared" si="4"/>
        <v>14</v>
      </c>
      <c r="U31" s="29"/>
      <c r="V31" s="29"/>
      <c r="W31" s="29"/>
      <c r="X31" s="29"/>
      <c r="Y31" s="29"/>
      <c r="Z31" s="29"/>
      <c r="AA31" s="29">
        <f t="shared" si="2"/>
        <v>28</v>
      </c>
      <c r="AB31" s="5">
        <v>27</v>
      </c>
      <c r="AC31" s="5"/>
    </row>
    <row r="32" spans="1:29" ht="13.5">
      <c r="A32" s="26">
        <v>29</v>
      </c>
      <c r="B32" s="27" t="s">
        <v>58</v>
      </c>
      <c r="C32" s="44" t="s">
        <v>73</v>
      </c>
      <c r="D32" s="35" t="s">
        <v>81</v>
      </c>
      <c r="E32" s="29">
        <v>1</v>
      </c>
      <c r="F32" s="29"/>
      <c r="G32" s="29">
        <v>2</v>
      </c>
      <c r="H32" s="29">
        <v>0</v>
      </c>
      <c r="I32" s="29">
        <v>8</v>
      </c>
      <c r="J32" s="29">
        <v>6</v>
      </c>
      <c r="K32" s="29">
        <v>0</v>
      </c>
      <c r="L32" s="29">
        <v>0</v>
      </c>
      <c r="M32" s="29">
        <f t="shared" si="3"/>
        <v>16</v>
      </c>
      <c r="N32" s="29">
        <v>1</v>
      </c>
      <c r="O32" s="29">
        <v>0</v>
      </c>
      <c r="P32" s="29">
        <v>7</v>
      </c>
      <c r="Q32" s="29">
        <v>6</v>
      </c>
      <c r="R32" s="29">
        <v>0</v>
      </c>
      <c r="S32" s="29">
        <v>0</v>
      </c>
      <c r="T32" s="29">
        <f t="shared" si="4"/>
        <v>14</v>
      </c>
      <c r="U32" s="29"/>
      <c r="V32" s="29">
        <v>6</v>
      </c>
      <c r="W32" s="29"/>
      <c r="X32" s="29"/>
      <c r="Y32" s="29"/>
      <c r="Z32" s="29"/>
      <c r="AA32" s="29">
        <f t="shared" si="2"/>
        <v>30</v>
      </c>
      <c r="AB32" s="5">
        <v>28</v>
      </c>
      <c r="AC32" s="5"/>
    </row>
    <row r="33" spans="1:29" ht="13.5">
      <c r="A33" s="26">
        <v>20</v>
      </c>
      <c r="B33" s="27" t="s">
        <v>50</v>
      </c>
      <c r="C33" s="44" t="s">
        <v>75</v>
      </c>
      <c r="D33" s="29" t="s">
        <v>82</v>
      </c>
      <c r="E33" s="29">
        <v>2</v>
      </c>
      <c r="F33" s="29"/>
      <c r="G33" s="29">
        <v>1</v>
      </c>
      <c r="H33" s="29">
        <v>5</v>
      </c>
      <c r="I33" s="29">
        <v>0</v>
      </c>
      <c r="J33" s="29">
        <v>6</v>
      </c>
      <c r="K33" s="29">
        <v>6</v>
      </c>
      <c r="L33" s="29">
        <v>3</v>
      </c>
      <c r="M33" s="29">
        <f t="shared" si="3"/>
        <v>21</v>
      </c>
      <c r="N33" s="29">
        <v>0</v>
      </c>
      <c r="O33" s="29">
        <v>1</v>
      </c>
      <c r="P33" s="29">
        <v>1</v>
      </c>
      <c r="Q33" s="29">
        <v>7</v>
      </c>
      <c r="R33" s="29">
        <v>0</v>
      </c>
      <c r="S33" s="29">
        <v>0</v>
      </c>
      <c r="T33" s="29">
        <f t="shared" si="4"/>
        <v>9</v>
      </c>
      <c r="U33" s="29"/>
      <c r="V33" s="29">
        <v>4</v>
      </c>
      <c r="W33" s="29"/>
      <c r="X33" s="29"/>
      <c r="Y33" s="29"/>
      <c r="Z33" s="29"/>
      <c r="AA33" s="29">
        <f t="shared" si="2"/>
        <v>30</v>
      </c>
      <c r="AB33" s="5">
        <v>29</v>
      </c>
      <c r="AC33" s="5"/>
    </row>
    <row r="34" spans="1:29" ht="13.5">
      <c r="A34" s="26">
        <v>23</v>
      </c>
      <c r="B34" s="27" t="s">
        <v>52</v>
      </c>
      <c r="C34" s="44" t="s">
        <v>75</v>
      </c>
      <c r="D34" s="29" t="s">
        <v>80</v>
      </c>
      <c r="E34" s="29">
        <v>1</v>
      </c>
      <c r="F34" s="29"/>
      <c r="G34" s="29">
        <v>2</v>
      </c>
      <c r="H34" s="29">
        <v>0</v>
      </c>
      <c r="I34" s="29">
        <v>7</v>
      </c>
      <c r="J34" s="29">
        <v>7</v>
      </c>
      <c r="K34" s="29">
        <v>0</v>
      </c>
      <c r="L34" s="29">
        <v>0</v>
      </c>
      <c r="M34" s="29">
        <f t="shared" si="3"/>
        <v>16</v>
      </c>
      <c r="N34" s="29">
        <v>1</v>
      </c>
      <c r="O34" s="29">
        <v>0</v>
      </c>
      <c r="P34" s="29">
        <v>7</v>
      </c>
      <c r="Q34" s="29">
        <v>7</v>
      </c>
      <c r="R34" s="29">
        <v>0</v>
      </c>
      <c r="S34" s="29">
        <v>0</v>
      </c>
      <c r="T34" s="29">
        <f t="shared" si="4"/>
        <v>15</v>
      </c>
      <c r="U34" s="29"/>
      <c r="V34" s="29">
        <v>6</v>
      </c>
      <c r="W34" s="29"/>
      <c r="X34" s="29"/>
      <c r="Y34" s="29"/>
      <c r="Z34" s="29"/>
      <c r="AA34" s="29">
        <f t="shared" si="2"/>
        <v>31</v>
      </c>
      <c r="AB34" s="5">
        <v>30</v>
      </c>
      <c r="AC34" s="5"/>
    </row>
    <row r="35" spans="1:29" ht="13.5">
      <c r="A35" s="26">
        <v>6</v>
      </c>
      <c r="B35" s="27" t="s">
        <v>36</v>
      </c>
      <c r="C35" s="44" t="s">
        <v>74</v>
      </c>
      <c r="D35" s="29" t="s">
        <v>83</v>
      </c>
      <c r="E35" s="29">
        <v>2</v>
      </c>
      <c r="F35" s="29"/>
      <c r="G35" s="29">
        <v>2</v>
      </c>
      <c r="H35" s="29">
        <v>7</v>
      </c>
      <c r="I35" s="29">
        <v>1</v>
      </c>
      <c r="J35" s="29">
        <v>7</v>
      </c>
      <c r="K35" s="29">
        <v>0</v>
      </c>
      <c r="L35" s="29">
        <v>0</v>
      </c>
      <c r="M35" s="29">
        <f t="shared" si="3"/>
        <v>17</v>
      </c>
      <c r="N35" s="29">
        <v>1</v>
      </c>
      <c r="O35" s="29">
        <v>5</v>
      </c>
      <c r="P35" s="29">
        <v>0</v>
      </c>
      <c r="Q35" s="29">
        <v>8</v>
      </c>
      <c r="R35" s="29">
        <v>0</v>
      </c>
      <c r="S35" s="29">
        <v>0</v>
      </c>
      <c r="T35" s="29">
        <f t="shared" si="4"/>
        <v>14</v>
      </c>
      <c r="U35" s="29"/>
      <c r="V35" s="29">
        <v>5</v>
      </c>
      <c r="W35" s="29"/>
      <c r="X35" s="29"/>
      <c r="Y35" s="29"/>
      <c r="Z35" s="29"/>
      <c r="AA35" s="29">
        <f t="shared" si="2"/>
        <v>31</v>
      </c>
      <c r="AB35" s="5">
        <v>31</v>
      </c>
      <c r="AC35" s="5"/>
    </row>
    <row r="36" spans="1:29" ht="13.5">
      <c r="A36" s="26">
        <v>26</v>
      </c>
      <c r="B36" s="27" t="s">
        <v>55</v>
      </c>
      <c r="C36" s="44" t="s">
        <v>76</v>
      </c>
      <c r="D36" s="29" t="s">
        <v>80</v>
      </c>
      <c r="E36" s="29">
        <v>1</v>
      </c>
      <c r="F36" s="29"/>
      <c r="G36" s="29">
        <v>2</v>
      </c>
      <c r="H36" s="29">
        <v>0</v>
      </c>
      <c r="I36" s="29">
        <v>0</v>
      </c>
      <c r="J36" s="29">
        <v>6</v>
      </c>
      <c r="K36" s="29">
        <v>8</v>
      </c>
      <c r="L36" s="29">
        <v>10</v>
      </c>
      <c r="M36" s="29">
        <f t="shared" si="3"/>
        <v>26</v>
      </c>
      <c r="N36" s="29">
        <v>1</v>
      </c>
      <c r="O36" s="29">
        <v>1</v>
      </c>
      <c r="P36" s="29">
        <v>0</v>
      </c>
      <c r="Q36" s="29">
        <v>5</v>
      </c>
      <c r="R36" s="29">
        <v>0</v>
      </c>
      <c r="S36" s="29">
        <v>0</v>
      </c>
      <c r="T36" s="29">
        <f t="shared" si="4"/>
        <v>7</v>
      </c>
      <c r="U36" s="29"/>
      <c r="V36" s="29"/>
      <c r="W36" s="29"/>
      <c r="X36" s="29"/>
      <c r="Y36" s="29"/>
      <c r="Z36" s="29"/>
      <c r="AA36" s="29">
        <f t="shared" si="2"/>
        <v>33</v>
      </c>
      <c r="AB36" s="5">
        <v>32</v>
      </c>
      <c r="AC36" s="5"/>
    </row>
    <row r="37" spans="1:29" ht="13.5">
      <c r="A37" s="26">
        <v>33</v>
      </c>
      <c r="B37" s="31" t="s">
        <v>62</v>
      </c>
      <c r="C37" s="44" t="s">
        <v>77</v>
      </c>
      <c r="D37" s="36" t="s">
        <v>83</v>
      </c>
      <c r="E37" s="29">
        <v>2</v>
      </c>
      <c r="F37" s="29"/>
      <c r="G37" s="29">
        <v>2</v>
      </c>
      <c r="H37" s="29">
        <v>7</v>
      </c>
      <c r="I37" s="29">
        <v>0</v>
      </c>
      <c r="J37" s="29">
        <v>6</v>
      </c>
      <c r="K37" s="29">
        <v>0</v>
      </c>
      <c r="L37" s="29">
        <v>8</v>
      </c>
      <c r="M37" s="29">
        <f t="shared" si="3"/>
        <v>23</v>
      </c>
      <c r="N37" s="29">
        <v>1</v>
      </c>
      <c r="O37" s="29">
        <v>5</v>
      </c>
      <c r="P37" s="29">
        <v>0</v>
      </c>
      <c r="Q37" s="29">
        <v>6</v>
      </c>
      <c r="R37" s="29">
        <v>0</v>
      </c>
      <c r="S37" s="29">
        <v>0</v>
      </c>
      <c r="T37" s="29">
        <f t="shared" si="4"/>
        <v>12</v>
      </c>
      <c r="U37" s="29"/>
      <c r="V37" s="29"/>
      <c r="W37" s="29"/>
      <c r="X37" s="29"/>
      <c r="Y37" s="29"/>
      <c r="Z37" s="29"/>
      <c r="AA37" s="29">
        <f t="shared" si="2"/>
        <v>35</v>
      </c>
      <c r="AB37" s="5">
        <v>33</v>
      </c>
      <c r="AC37" s="5"/>
    </row>
    <row r="38" spans="1:29" ht="13.5">
      <c r="A38" s="26">
        <v>10</v>
      </c>
      <c r="B38" s="27" t="s">
        <v>40</v>
      </c>
      <c r="C38" s="44" t="s">
        <v>73</v>
      </c>
      <c r="D38" s="29" t="s">
        <v>83</v>
      </c>
      <c r="E38" s="29">
        <v>2</v>
      </c>
      <c r="F38" s="29"/>
      <c r="G38" s="29">
        <v>0</v>
      </c>
      <c r="H38" s="29">
        <v>9</v>
      </c>
      <c r="I38" s="29">
        <v>0</v>
      </c>
      <c r="J38" s="29">
        <v>6</v>
      </c>
      <c r="K38" s="29">
        <v>0</v>
      </c>
      <c r="L38" s="29">
        <v>0</v>
      </c>
      <c r="M38" s="29">
        <f t="shared" si="3"/>
        <v>15</v>
      </c>
      <c r="N38" s="29">
        <v>0</v>
      </c>
      <c r="O38" s="29">
        <v>5</v>
      </c>
      <c r="P38" s="29">
        <v>0</v>
      </c>
      <c r="Q38" s="29">
        <v>6</v>
      </c>
      <c r="R38" s="29">
        <v>0</v>
      </c>
      <c r="S38" s="29">
        <v>10</v>
      </c>
      <c r="T38" s="29">
        <f t="shared" si="4"/>
        <v>21</v>
      </c>
      <c r="U38" s="29"/>
      <c r="V38" s="29"/>
      <c r="W38" s="29"/>
      <c r="X38" s="29"/>
      <c r="Y38" s="29"/>
      <c r="Z38" s="29"/>
      <c r="AA38" s="29">
        <f t="shared" si="2"/>
        <v>36</v>
      </c>
      <c r="AB38" s="5">
        <v>34</v>
      </c>
      <c r="AC38" s="5"/>
    </row>
    <row r="39" spans="1:29" ht="13.5">
      <c r="A39" s="26">
        <v>14</v>
      </c>
      <c r="B39" s="31" t="s">
        <v>44</v>
      </c>
      <c r="C39" s="44" t="s">
        <v>73</v>
      </c>
      <c r="D39" s="29" t="s">
        <v>83</v>
      </c>
      <c r="E39" s="29">
        <v>2</v>
      </c>
      <c r="F39" s="29"/>
      <c r="G39" s="29">
        <v>0</v>
      </c>
      <c r="H39" s="29">
        <v>5</v>
      </c>
      <c r="I39" s="29">
        <v>1</v>
      </c>
      <c r="J39" s="29">
        <v>5</v>
      </c>
      <c r="K39" s="29">
        <v>8</v>
      </c>
      <c r="L39" s="29">
        <v>9</v>
      </c>
      <c r="M39" s="29">
        <f t="shared" si="3"/>
        <v>28</v>
      </c>
      <c r="N39" s="29">
        <v>0</v>
      </c>
      <c r="O39" s="29">
        <v>5</v>
      </c>
      <c r="P39" s="29">
        <v>0</v>
      </c>
      <c r="Q39" s="29">
        <v>4</v>
      </c>
      <c r="R39" s="29">
        <v>0</v>
      </c>
      <c r="S39" s="29">
        <v>0</v>
      </c>
      <c r="T39" s="29">
        <f t="shared" si="4"/>
        <v>9</v>
      </c>
      <c r="U39" s="29"/>
      <c r="V39" s="29"/>
      <c r="W39" s="29"/>
      <c r="X39" s="29"/>
      <c r="Y39" s="29"/>
      <c r="Z39" s="29"/>
      <c r="AA39" s="29">
        <f t="shared" si="2"/>
        <v>37</v>
      </c>
      <c r="AB39" s="5">
        <v>35</v>
      </c>
      <c r="AC39" s="5"/>
    </row>
    <row r="40" spans="1:29" ht="13.5">
      <c r="A40" s="26">
        <v>38</v>
      </c>
      <c r="B40" s="27" t="s">
        <v>67</v>
      </c>
      <c r="C40" s="44" t="s">
        <v>78</v>
      </c>
      <c r="D40" s="35" t="s">
        <v>81</v>
      </c>
      <c r="E40" s="29">
        <v>3</v>
      </c>
      <c r="F40" s="29"/>
      <c r="G40" s="29">
        <v>2</v>
      </c>
      <c r="H40" s="29">
        <v>7</v>
      </c>
      <c r="I40" s="29">
        <v>10</v>
      </c>
      <c r="J40" s="29">
        <v>6</v>
      </c>
      <c r="K40" s="29">
        <v>0</v>
      </c>
      <c r="L40" s="29">
        <v>0</v>
      </c>
      <c r="M40" s="29">
        <f t="shared" si="3"/>
        <v>25</v>
      </c>
      <c r="N40" s="29">
        <v>0</v>
      </c>
      <c r="O40" s="29">
        <v>3</v>
      </c>
      <c r="P40" s="29">
        <v>10</v>
      </c>
      <c r="Q40" s="29">
        <v>6</v>
      </c>
      <c r="R40" s="29">
        <v>0</v>
      </c>
      <c r="S40" s="29">
        <v>0</v>
      </c>
      <c r="T40" s="29">
        <f t="shared" si="4"/>
        <v>19</v>
      </c>
      <c r="U40" s="29"/>
      <c r="V40" s="29"/>
      <c r="W40" s="29"/>
      <c r="X40" s="29"/>
      <c r="Y40" s="29"/>
      <c r="Z40" s="29"/>
      <c r="AA40" s="29">
        <f t="shared" si="2"/>
        <v>44</v>
      </c>
      <c r="AB40" s="5">
        <v>36</v>
      </c>
      <c r="AC40" s="5"/>
    </row>
    <row r="41" spans="1:29" ht="13.5">
      <c r="A41" s="26">
        <v>39</v>
      </c>
      <c r="B41" s="27" t="s">
        <v>68</v>
      </c>
      <c r="C41" s="44" t="s">
        <v>78</v>
      </c>
      <c r="D41" s="35" t="s">
        <v>83</v>
      </c>
      <c r="E41" s="29">
        <v>3</v>
      </c>
      <c r="F41" s="5"/>
      <c r="G41" s="29">
        <v>2</v>
      </c>
      <c r="H41" s="29">
        <v>1</v>
      </c>
      <c r="I41" s="29">
        <v>10</v>
      </c>
      <c r="J41" s="29">
        <v>6</v>
      </c>
      <c r="K41" s="29">
        <v>8</v>
      </c>
      <c r="L41" s="29">
        <v>0</v>
      </c>
      <c r="M41" s="29">
        <f t="shared" si="3"/>
        <v>27</v>
      </c>
      <c r="N41" s="29">
        <v>1</v>
      </c>
      <c r="O41" s="29">
        <v>0</v>
      </c>
      <c r="P41" s="29">
        <v>10</v>
      </c>
      <c r="Q41" s="29">
        <v>7</v>
      </c>
      <c r="R41" s="29">
        <v>5</v>
      </c>
      <c r="S41" s="29">
        <v>0</v>
      </c>
      <c r="T41" s="29">
        <f t="shared" si="4"/>
        <v>23</v>
      </c>
      <c r="U41" s="29"/>
      <c r="V41" s="29"/>
      <c r="W41" s="29"/>
      <c r="X41" s="29"/>
      <c r="Y41" s="29"/>
      <c r="Z41" s="29"/>
      <c r="AA41" s="29">
        <f t="shared" si="2"/>
        <v>50</v>
      </c>
      <c r="AB41" s="5">
        <v>37</v>
      </c>
      <c r="AC41" s="5"/>
    </row>
    <row r="42" spans="1:29" ht="13.5">
      <c r="A42" s="26">
        <v>4</v>
      </c>
      <c r="B42" s="27" t="s">
        <v>34</v>
      </c>
      <c r="C42" s="44" t="s">
        <v>73</v>
      </c>
      <c r="D42" s="29" t="s">
        <v>81</v>
      </c>
      <c r="E42" s="30">
        <v>1</v>
      </c>
      <c r="F42" s="29"/>
      <c r="G42" s="29">
        <v>6</v>
      </c>
      <c r="H42" s="29">
        <v>10</v>
      </c>
      <c r="I42" s="29">
        <v>7</v>
      </c>
      <c r="J42" s="29">
        <v>6</v>
      </c>
      <c r="K42" s="29">
        <v>8</v>
      </c>
      <c r="L42" s="29">
        <v>0</v>
      </c>
      <c r="M42" s="29">
        <f t="shared" si="3"/>
        <v>37</v>
      </c>
      <c r="N42" s="29">
        <v>1</v>
      </c>
      <c r="O42" s="29">
        <v>0</v>
      </c>
      <c r="P42" s="29">
        <v>9</v>
      </c>
      <c r="Q42" s="29">
        <v>7</v>
      </c>
      <c r="R42" s="29">
        <v>0</v>
      </c>
      <c r="S42" s="29">
        <v>0</v>
      </c>
      <c r="T42" s="29">
        <f t="shared" si="4"/>
        <v>17</v>
      </c>
      <c r="U42" s="29"/>
      <c r="V42" s="29"/>
      <c r="W42" s="29"/>
      <c r="X42" s="29"/>
      <c r="Y42" s="29"/>
      <c r="Z42" s="29"/>
      <c r="AA42" s="29">
        <f t="shared" si="2"/>
        <v>54</v>
      </c>
      <c r="AB42" s="5">
        <v>38</v>
      </c>
      <c r="AC42" s="5"/>
    </row>
    <row r="43" spans="1:29" ht="13.5">
      <c r="A43" s="26">
        <v>22</v>
      </c>
      <c r="B43" s="39" t="s">
        <v>51</v>
      </c>
      <c r="C43" s="44" t="s">
        <v>73</v>
      </c>
      <c r="D43" s="41" t="s">
        <v>83</v>
      </c>
      <c r="E43" s="42">
        <v>2</v>
      </c>
      <c r="F43" s="41"/>
      <c r="G43" s="41">
        <v>7</v>
      </c>
      <c r="H43" s="41">
        <v>5</v>
      </c>
      <c r="I43" s="41">
        <v>0</v>
      </c>
      <c r="J43" s="41">
        <v>6</v>
      </c>
      <c r="K43" s="41">
        <v>9</v>
      </c>
      <c r="L43" s="41">
        <v>8</v>
      </c>
      <c r="M43" s="41">
        <f t="shared" si="3"/>
        <v>35</v>
      </c>
      <c r="N43" s="41">
        <v>3</v>
      </c>
      <c r="O43" s="41">
        <v>5</v>
      </c>
      <c r="P43" s="41">
        <v>0</v>
      </c>
      <c r="Q43" s="41">
        <v>6</v>
      </c>
      <c r="R43" s="41">
        <v>9</v>
      </c>
      <c r="S43" s="41">
        <v>0</v>
      </c>
      <c r="T43" s="41">
        <f t="shared" si="4"/>
        <v>23</v>
      </c>
      <c r="U43" s="41"/>
      <c r="V43" s="41"/>
      <c r="W43" s="41"/>
      <c r="X43" s="41"/>
      <c r="Y43" s="41"/>
      <c r="Z43" s="41"/>
      <c r="AA43" s="41">
        <f t="shared" si="2"/>
        <v>58</v>
      </c>
      <c r="AB43" s="5">
        <v>39</v>
      </c>
      <c r="AC43" s="4"/>
    </row>
    <row r="44" spans="1:29" ht="13.5">
      <c r="A44" s="26">
        <v>31</v>
      </c>
      <c r="B44" s="39" t="s">
        <v>60</v>
      </c>
      <c r="C44" s="44">
        <v>106</v>
      </c>
      <c r="D44" s="43" t="s">
        <v>81</v>
      </c>
      <c r="E44" s="42">
        <v>1</v>
      </c>
      <c r="F44" s="41" t="s">
        <v>84</v>
      </c>
      <c r="G44" s="41">
        <v>7</v>
      </c>
      <c r="H44" s="41">
        <v>5</v>
      </c>
      <c r="I44" s="41">
        <v>0</v>
      </c>
      <c r="J44" s="41">
        <v>6</v>
      </c>
      <c r="K44" s="41">
        <v>0</v>
      </c>
      <c r="L44" s="41">
        <v>3</v>
      </c>
      <c r="M44" s="41">
        <v>30</v>
      </c>
      <c r="N44" s="41">
        <v>1</v>
      </c>
      <c r="O44" s="41">
        <v>5</v>
      </c>
      <c r="P44" s="41">
        <v>1</v>
      </c>
      <c r="Q44" s="41">
        <v>6</v>
      </c>
      <c r="R44" s="41">
        <v>0</v>
      </c>
      <c r="S44" s="41">
        <v>8</v>
      </c>
      <c r="T44" s="41">
        <v>30</v>
      </c>
      <c r="U44" s="41"/>
      <c r="V44" s="41"/>
      <c r="W44" s="41"/>
      <c r="X44" s="41"/>
      <c r="Y44" s="41"/>
      <c r="Z44" s="41"/>
      <c r="AA44" s="41">
        <f t="shared" si="2"/>
        <v>60</v>
      </c>
      <c r="AB44" s="5">
        <v>40</v>
      </c>
      <c r="AC44" s="4"/>
    </row>
    <row r="45" spans="1:29" ht="13.5">
      <c r="A45" s="26">
        <v>32</v>
      </c>
      <c r="B45" s="39" t="s">
        <v>61</v>
      </c>
      <c r="C45" s="28" t="s">
        <v>77</v>
      </c>
      <c r="D45" s="43" t="s">
        <v>83</v>
      </c>
      <c r="E45" s="42">
        <v>2</v>
      </c>
      <c r="F45" s="41"/>
      <c r="G45" s="41">
        <v>7</v>
      </c>
      <c r="H45" s="41">
        <v>5</v>
      </c>
      <c r="I45" s="41">
        <v>2</v>
      </c>
      <c r="J45" s="41">
        <v>7</v>
      </c>
      <c r="K45" s="41">
        <v>9</v>
      </c>
      <c r="L45" s="41">
        <v>8</v>
      </c>
      <c r="M45" s="41">
        <f>SUM(G45:L45)</f>
        <v>38</v>
      </c>
      <c r="N45" s="41">
        <v>0</v>
      </c>
      <c r="O45" s="41">
        <v>5</v>
      </c>
      <c r="P45" s="41">
        <v>0</v>
      </c>
      <c r="Q45" s="41">
        <v>6</v>
      </c>
      <c r="R45" s="41">
        <v>9</v>
      </c>
      <c r="S45" s="41">
        <v>7</v>
      </c>
      <c r="T45" s="41">
        <f>SUM(N45:S45)</f>
        <v>27</v>
      </c>
      <c r="U45" s="41"/>
      <c r="V45" s="41"/>
      <c r="W45" s="41"/>
      <c r="X45" s="41"/>
      <c r="Y45" s="41"/>
      <c r="Z45" s="41"/>
      <c r="AA45" s="41">
        <f t="shared" si="2"/>
        <v>65</v>
      </c>
      <c r="AB45" s="5">
        <v>41</v>
      </c>
      <c r="AC45" s="4"/>
    </row>
  </sheetData>
  <sheetProtection/>
  <mergeCells count="3">
    <mergeCell ref="V3:Z3"/>
    <mergeCell ref="N3:S3"/>
    <mergeCell ref="G3:L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zoomScalePageLayoutView="0" workbookViewId="0" topLeftCell="A1">
      <selection activeCell="B5" sqref="B5"/>
    </sheetView>
  </sheetViews>
  <sheetFormatPr defaultColWidth="8.7109375" defaultRowHeight="12.75"/>
  <cols>
    <col min="1" max="1" width="4.421875" style="19" customWidth="1"/>
    <col min="2" max="2" width="19.421875" style="13" bestFit="1" customWidth="1"/>
    <col min="3" max="3" width="13.7109375" style="0" bestFit="1" customWidth="1"/>
    <col min="4" max="4" width="7.140625" style="1" bestFit="1" customWidth="1"/>
    <col min="5" max="5" width="4.7109375" style="1" bestFit="1" customWidth="1"/>
    <col min="6" max="9" width="3.28125" style="1" bestFit="1" customWidth="1"/>
    <col min="10" max="10" width="3.28125" style="1" customWidth="1"/>
    <col min="11" max="15" width="3.28125" style="1" bestFit="1" customWidth="1"/>
    <col min="16" max="16" width="3.28125" style="1" customWidth="1"/>
    <col min="17" max="17" width="3.28125" style="1" bestFit="1" customWidth="1"/>
    <col min="18" max="21" width="0" style="1" hidden="1" customWidth="1"/>
    <col min="22" max="22" width="7.7109375" style="1" hidden="1" customWidth="1"/>
    <col min="23" max="23" width="5.421875" style="1" bestFit="1" customWidth="1"/>
    <col min="24" max="24" width="7.421875" style="1" bestFit="1" customWidth="1"/>
    <col min="25" max="25" width="7.421875" style="1" customWidth="1"/>
    <col min="26" max="26" width="7.00390625" style="1" bestFit="1" customWidth="1"/>
    <col min="27" max="30" width="8.7109375" style="14" customWidth="1"/>
  </cols>
  <sheetData>
    <row r="1" spans="1:26" ht="13.5">
      <c r="A1" s="20"/>
      <c r="B1" s="1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>
      <c r="A2" s="17"/>
      <c r="B2" s="1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0" ht="13.5">
      <c r="A3" s="17"/>
      <c r="B3" s="7"/>
      <c r="C3" s="4"/>
      <c r="D3" s="4"/>
      <c r="E3" s="4"/>
      <c r="F3" s="48" t="s">
        <v>6</v>
      </c>
      <c r="G3" s="48"/>
      <c r="H3" s="48"/>
      <c r="I3" s="48"/>
      <c r="J3" s="48"/>
      <c r="K3" s="48"/>
      <c r="L3" s="48" t="s">
        <v>8</v>
      </c>
      <c r="M3" s="48"/>
      <c r="N3" s="48"/>
      <c r="O3" s="48"/>
      <c r="P3" s="48"/>
      <c r="Q3" s="48"/>
      <c r="R3" s="48" t="s">
        <v>18</v>
      </c>
      <c r="S3" s="48"/>
      <c r="T3" s="48"/>
      <c r="U3" s="48"/>
      <c r="V3" s="48"/>
      <c r="W3" s="5"/>
      <c r="X3" s="5" t="s">
        <v>1</v>
      </c>
      <c r="Y3" s="5"/>
      <c r="Z3" s="5" t="s">
        <v>17</v>
      </c>
      <c r="AA3" s="5" t="s">
        <v>17</v>
      </c>
      <c r="AB3" s="5" t="s">
        <v>17</v>
      </c>
      <c r="AC3" s="5" t="s">
        <v>17</v>
      </c>
      <c r="AD3" s="5" t="s">
        <v>17</v>
      </c>
    </row>
    <row r="4" spans="1:30" ht="13.5">
      <c r="A4" s="15" t="s">
        <v>20</v>
      </c>
      <c r="B4" s="11" t="s">
        <v>21</v>
      </c>
      <c r="C4" s="6" t="s">
        <v>0</v>
      </c>
      <c r="D4" s="5" t="s">
        <v>1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22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22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19</v>
      </c>
      <c r="W4" s="5" t="s">
        <v>7</v>
      </c>
      <c r="X4" s="15" t="s">
        <v>16</v>
      </c>
      <c r="Y4" s="15"/>
      <c r="Z4" s="15" t="s">
        <v>23</v>
      </c>
      <c r="AA4" s="15" t="s">
        <v>24</v>
      </c>
      <c r="AB4" s="15" t="s">
        <v>25</v>
      </c>
      <c r="AC4" s="15" t="s">
        <v>26</v>
      </c>
      <c r="AD4" s="15" t="s">
        <v>27</v>
      </c>
    </row>
    <row r="5" spans="1:30" ht="13.5">
      <c r="A5" s="15"/>
      <c r="B5" s="1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6"/>
      <c r="AB5" s="16"/>
      <c r="AC5" s="16"/>
      <c r="AD5" s="16"/>
    </row>
    <row r="6" spans="1:30" ht="13.5">
      <c r="A6" s="15"/>
      <c r="B6" s="11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6"/>
      <c r="AB6" s="16"/>
      <c r="AC6" s="16"/>
      <c r="AD6" s="16"/>
    </row>
    <row r="7" spans="1:30" ht="13.5">
      <c r="A7" s="15"/>
      <c r="B7" s="11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f aca="true" t="shared" si="0" ref="W7:W44">SUM(F7:Q7)</f>
        <v>0</v>
      </c>
      <c r="X7" s="21" t="s">
        <v>28</v>
      </c>
      <c r="Y7" s="5"/>
      <c r="Z7" s="5"/>
      <c r="AA7" s="16"/>
      <c r="AB7" s="16"/>
      <c r="AC7" s="16"/>
      <c r="AD7" s="16"/>
    </row>
    <row r="8" spans="1:30" ht="13.5">
      <c r="A8" s="15"/>
      <c r="B8" s="11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6"/>
      <c r="AB8" s="16"/>
      <c r="AC8" s="16"/>
      <c r="AD8" s="16"/>
    </row>
    <row r="9" spans="1:30" ht="13.5">
      <c r="A9" s="15"/>
      <c r="B9" s="11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f t="shared" si="0"/>
        <v>0</v>
      </c>
      <c r="X9" s="5"/>
      <c r="Y9" s="5"/>
      <c r="Z9" s="5"/>
      <c r="AA9" s="16"/>
      <c r="AB9" s="16"/>
      <c r="AC9" s="16"/>
      <c r="AD9" s="16"/>
    </row>
    <row r="10" spans="1:30" ht="13.5">
      <c r="A10" s="15"/>
      <c r="B10" s="11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f t="shared" si="0"/>
        <v>0</v>
      </c>
      <c r="X10" s="5"/>
      <c r="Y10" s="5"/>
      <c r="Z10" s="5"/>
      <c r="AA10" s="16"/>
      <c r="AB10" s="16"/>
      <c r="AC10" s="16"/>
      <c r="AD10" s="16"/>
    </row>
    <row r="11" spans="1:30" ht="13.5">
      <c r="A11" s="15"/>
      <c r="B11" s="11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f t="shared" si="0"/>
        <v>0</v>
      </c>
      <c r="X11" s="5"/>
      <c r="Y11" s="5"/>
      <c r="Z11" s="5"/>
      <c r="AA11" s="16"/>
      <c r="AB11" s="16"/>
      <c r="AC11" s="16"/>
      <c r="AD11" s="16"/>
    </row>
    <row r="12" spans="1:30" ht="13.5">
      <c r="A12" s="15"/>
      <c r="B12" s="11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f t="shared" si="0"/>
        <v>0</v>
      </c>
      <c r="X12" s="5"/>
      <c r="Y12" s="5"/>
      <c r="Z12" s="5"/>
      <c r="AA12" s="16"/>
      <c r="AB12" s="16"/>
      <c r="AC12" s="15"/>
      <c r="AD12" s="15"/>
    </row>
    <row r="13" spans="1:30" ht="13.5">
      <c r="A13" s="15"/>
      <c r="B13" s="11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f t="shared" si="0"/>
        <v>0</v>
      </c>
      <c r="X13" s="5"/>
      <c r="Y13" s="5"/>
      <c r="Z13" s="5"/>
      <c r="AA13" s="16"/>
      <c r="AB13" s="16"/>
      <c r="AC13" s="15"/>
      <c r="AD13" s="15"/>
    </row>
    <row r="14" spans="1:30" ht="13.5">
      <c r="A14" s="15"/>
      <c r="B14" s="11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f t="shared" si="0"/>
        <v>0</v>
      </c>
      <c r="X14" s="5"/>
      <c r="Y14" s="5"/>
      <c r="Z14" s="5"/>
      <c r="AA14" s="16"/>
      <c r="AB14" s="16"/>
      <c r="AC14" s="16"/>
      <c r="AD14" s="16"/>
    </row>
    <row r="15" spans="1:30" ht="13.5">
      <c r="A15" s="15"/>
      <c r="B15" s="11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f t="shared" si="0"/>
        <v>0</v>
      </c>
      <c r="X15" s="5"/>
      <c r="Y15" s="5"/>
      <c r="Z15" s="5"/>
      <c r="AA15" s="16"/>
      <c r="AB15" s="16"/>
      <c r="AC15" s="16"/>
      <c r="AD15" s="16"/>
    </row>
    <row r="16" spans="1:30" ht="13.5">
      <c r="A16" s="15"/>
      <c r="B16" s="11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f t="shared" si="0"/>
        <v>0</v>
      </c>
      <c r="X16" s="5"/>
      <c r="Y16" s="5"/>
      <c r="Z16" s="5"/>
      <c r="AA16" s="16"/>
      <c r="AB16" s="16"/>
      <c r="AC16" s="16"/>
      <c r="AD16" s="16"/>
    </row>
    <row r="17" spans="1:30" ht="13.5">
      <c r="A17" s="15"/>
      <c r="B17" s="1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f t="shared" si="0"/>
        <v>0</v>
      </c>
      <c r="X17" s="5"/>
      <c r="Y17" s="5"/>
      <c r="Z17" s="5"/>
      <c r="AA17" s="16"/>
      <c r="AB17" s="16"/>
      <c r="AC17" s="16"/>
      <c r="AD17" s="16"/>
    </row>
    <row r="18" spans="1:30" ht="13.5">
      <c r="A18" s="15"/>
      <c r="B18" s="11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f>SUM(F18:Q18)</f>
        <v>0</v>
      </c>
      <c r="X18" s="5"/>
      <c r="Y18" s="5"/>
      <c r="Z18" s="5"/>
      <c r="AA18" s="16"/>
      <c r="AB18" s="16"/>
      <c r="AC18" s="16"/>
      <c r="AD18" s="16"/>
    </row>
    <row r="19" spans="1:30" ht="13.5">
      <c r="A19" s="15"/>
      <c r="B19" s="1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f t="shared" si="0"/>
        <v>0</v>
      </c>
      <c r="X19" s="5"/>
      <c r="Y19" s="5"/>
      <c r="Z19" s="5"/>
      <c r="AA19" s="16"/>
      <c r="AB19" s="16"/>
      <c r="AC19" s="16"/>
      <c r="AD19" s="16"/>
    </row>
    <row r="20" spans="1:30" ht="13.5">
      <c r="A20" s="15"/>
      <c r="B20" s="11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f t="shared" si="0"/>
        <v>0</v>
      </c>
      <c r="X20" s="5"/>
      <c r="Y20" s="5"/>
      <c r="Z20" s="5"/>
      <c r="AA20" s="16"/>
      <c r="AB20" s="16"/>
      <c r="AC20" s="16"/>
      <c r="AD20" s="16"/>
    </row>
    <row r="21" spans="1:30" ht="13.5">
      <c r="A21" s="15"/>
      <c r="B21" s="11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f t="shared" si="0"/>
        <v>0</v>
      </c>
      <c r="X21" s="5"/>
      <c r="Y21" s="5"/>
      <c r="Z21" s="5"/>
      <c r="AA21" s="16"/>
      <c r="AB21" s="16"/>
      <c r="AC21" s="16"/>
      <c r="AD21" s="16"/>
    </row>
    <row r="22" spans="1:30" ht="13.5">
      <c r="A22" s="7"/>
      <c r="B22" s="11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f t="shared" si="0"/>
        <v>0</v>
      </c>
      <c r="X22" s="5"/>
      <c r="Y22" s="5"/>
      <c r="Z22" s="5"/>
      <c r="AA22" s="16"/>
      <c r="AB22" s="16"/>
      <c r="AC22" s="16"/>
      <c r="AD22" s="16"/>
    </row>
    <row r="23" spans="1:30" ht="13.5">
      <c r="A23" s="15"/>
      <c r="B23" s="11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f>SUM(F23:Q23)</f>
        <v>0</v>
      </c>
      <c r="X23" s="5"/>
      <c r="Y23" s="5"/>
      <c r="Z23" s="5"/>
      <c r="AA23" s="16"/>
      <c r="AB23" s="16"/>
      <c r="AC23" s="16"/>
      <c r="AD23" s="16"/>
    </row>
    <row r="24" spans="1:30" ht="13.5">
      <c r="A24" s="15"/>
      <c r="B24" s="11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f>SUM(F24:Q24)</f>
        <v>0</v>
      </c>
      <c r="X24" s="5"/>
      <c r="Y24" s="5"/>
      <c r="Z24" s="5"/>
      <c r="AA24" s="16"/>
      <c r="AB24" s="16"/>
      <c r="AC24" s="16"/>
      <c r="AD24" s="16"/>
    </row>
    <row r="25" spans="1:30" ht="13.5">
      <c r="A25" s="15"/>
      <c r="B25" s="11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f>SUM(F25:Q25)</f>
        <v>0</v>
      </c>
      <c r="X25" s="5"/>
      <c r="Y25" s="5"/>
      <c r="Z25" s="5"/>
      <c r="AA25" s="16"/>
      <c r="AB25" s="16"/>
      <c r="AC25" s="16"/>
      <c r="AD25" s="16"/>
    </row>
    <row r="26" spans="1:30" ht="13.5">
      <c r="A26" s="15"/>
      <c r="B26" s="11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f t="shared" si="0"/>
        <v>0</v>
      </c>
      <c r="X26" s="5"/>
      <c r="Y26" s="5"/>
      <c r="Z26" s="5"/>
      <c r="AA26" s="16"/>
      <c r="AB26" s="16"/>
      <c r="AC26" s="16"/>
      <c r="AD26" s="16"/>
    </row>
    <row r="27" spans="1:30" ht="13.5">
      <c r="A27" s="15"/>
      <c r="B27" s="11"/>
      <c r="C27" s="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0"/>
        <v>0</v>
      </c>
      <c r="X27" s="5"/>
      <c r="Y27" s="5"/>
      <c r="Z27" s="5"/>
      <c r="AA27" s="16"/>
      <c r="AB27" s="16"/>
      <c r="AC27" s="16"/>
      <c r="AD27" s="16"/>
    </row>
    <row r="28" spans="1:30" ht="13.5">
      <c r="A28" s="15"/>
      <c r="B28" s="11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f>SUM(F28:Q28)</f>
        <v>0</v>
      </c>
      <c r="X28" s="5"/>
      <c r="Y28" s="5"/>
      <c r="Z28" s="5"/>
      <c r="AA28" s="16"/>
      <c r="AB28" s="16"/>
      <c r="AC28" s="16"/>
      <c r="AD28" s="16"/>
    </row>
    <row r="29" spans="1:30" ht="13.5">
      <c r="A29" s="15"/>
      <c r="B29" s="11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f>SUM(F29:Q29)</f>
        <v>0</v>
      </c>
      <c r="X29" s="5"/>
      <c r="Y29" s="5"/>
      <c r="Z29" s="5"/>
      <c r="AA29" s="16"/>
      <c r="AB29" s="16"/>
      <c r="AC29" s="16"/>
      <c r="AD29" s="16"/>
    </row>
    <row r="30" spans="1:30" ht="13.5">
      <c r="A30" s="15"/>
      <c r="B30" s="11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f>SUM(F30:Q30)</f>
        <v>0</v>
      </c>
      <c r="X30" s="5"/>
      <c r="Y30" s="5"/>
      <c r="Z30" s="5"/>
      <c r="AA30" s="16"/>
      <c r="AB30" s="16"/>
      <c r="AC30" s="16"/>
      <c r="AD30" s="16"/>
    </row>
    <row r="31" spans="1:30" ht="13.5">
      <c r="A31" s="15"/>
      <c r="B31" s="11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f t="shared" si="0"/>
        <v>0</v>
      </c>
      <c r="X31" s="5"/>
      <c r="Y31" s="5"/>
      <c r="Z31" s="5"/>
      <c r="AA31" s="16"/>
      <c r="AB31" s="16"/>
      <c r="AC31" s="16"/>
      <c r="AD31" s="16"/>
    </row>
    <row r="32" spans="1:30" ht="13.5">
      <c r="A32" s="15"/>
      <c r="B32" s="11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f t="shared" si="0"/>
        <v>0</v>
      </c>
      <c r="X32" s="5"/>
      <c r="Y32" s="5"/>
      <c r="Z32" s="5"/>
      <c r="AA32" s="16"/>
      <c r="AB32" s="16"/>
      <c r="AC32" s="16"/>
      <c r="AD32" s="16"/>
    </row>
    <row r="33" spans="1:30" ht="13.5">
      <c r="A33" s="15"/>
      <c r="B33" s="11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f>SUM(F33:Q33)</f>
        <v>0</v>
      </c>
      <c r="X33" s="5"/>
      <c r="Y33" s="5"/>
      <c r="Z33" s="5"/>
      <c r="AA33" s="16"/>
      <c r="AB33" s="16"/>
      <c r="AC33" s="16"/>
      <c r="AD33" s="16"/>
    </row>
    <row r="34" spans="1:30" ht="13.5">
      <c r="A34" s="15"/>
      <c r="B34" s="11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f>SUM(F34:Q34)</f>
        <v>0</v>
      </c>
      <c r="X34" s="5"/>
      <c r="Y34" s="5"/>
      <c r="Z34" s="5"/>
      <c r="AA34" s="16"/>
      <c r="AB34" s="16"/>
      <c r="AC34" s="16"/>
      <c r="AD34" s="16"/>
    </row>
    <row r="35" spans="1:30" ht="13.5">
      <c r="A35" s="15"/>
      <c r="B35" s="11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>
        <f t="shared" si="0"/>
        <v>0</v>
      </c>
      <c r="X35" s="5"/>
      <c r="Y35" s="5"/>
      <c r="Z35" s="5"/>
      <c r="AA35" s="16"/>
      <c r="AB35" s="16"/>
      <c r="AC35" s="16"/>
      <c r="AD35" s="16"/>
    </row>
    <row r="36" spans="1:30" ht="13.5">
      <c r="A36" s="15"/>
      <c r="B36" s="11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f t="shared" si="0"/>
        <v>0</v>
      </c>
      <c r="X36" s="5"/>
      <c r="Y36" s="5"/>
      <c r="Z36" s="5"/>
      <c r="AA36" s="16"/>
      <c r="AB36" s="16"/>
      <c r="AC36" s="16"/>
      <c r="AD36" s="16"/>
    </row>
    <row r="37" spans="1:30" ht="13.5">
      <c r="A37" s="15"/>
      <c r="B37" s="11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f t="shared" si="0"/>
        <v>0</v>
      </c>
      <c r="X37" s="5"/>
      <c r="Y37" s="5"/>
      <c r="Z37" s="5"/>
      <c r="AA37" s="16"/>
      <c r="AB37" s="16"/>
      <c r="AC37" s="16"/>
      <c r="AD37" s="16"/>
    </row>
    <row r="38" spans="1:30" ht="13.5">
      <c r="A38" s="15"/>
      <c r="B38" s="11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>
        <f t="shared" si="0"/>
        <v>0</v>
      </c>
      <c r="X38" s="5"/>
      <c r="Y38" s="5"/>
      <c r="Z38" s="5"/>
      <c r="AA38" s="16"/>
      <c r="AB38" s="16"/>
      <c r="AC38" s="16"/>
      <c r="AD38" s="16"/>
    </row>
    <row r="39" spans="1:30" ht="13.5">
      <c r="A39" s="15"/>
      <c r="B39" s="11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>
        <f t="shared" si="0"/>
        <v>0</v>
      </c>
      <c r="X39" s="5"/>
      <c r="Y39" s="5"/>
      <c r="Z39" s="5"/>
      <c r="AA39" s="16"/>
      <c r="AB39" s="16"/>
      <c r="AC39" s="16"/>
      <c r="AD39" s="16"/>
    </row>
    <row r="40" spans="1:30" ht="13.5">
      <c r="A40" s="15"/>
      <c r="B40" s="11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f>SUM(F40:Q40)</f>
        <v>0</v>
      </c>
      <c r="X40" s="5"/>
      <c r="Y40" s="5"/>
      <c r="Z40" s="5"/>
      <c r="AA40" s="16"/>
      <c r="AB40" s="16"/>
      <c r="AC40" s="16"/>
      <c r="AD40" s="16"/>
    </row>
    <row r="41" spans="1:30" ht="13.5">
      <c r="A41" s="15"/>
      <c r="B41" s="11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>
        <f>SUM(F41:Q41)</f>
        <v>0</v>
      </c>
      <c r="X41" s="5"/>
      <c r="Y41" s="5"/>
      <c r="Z41" s="5"/>
      <c r="AA41" s="16"/>
      <c r="AB41" s="16"/>
      <c r="AC41" s="16"/>
      <c r="AD41" s="16"/>
    </row>
    <row r="42" spans="1:30" ht="13.5">
      <c r="A42" s="15"/>
      <c r="B42" s="11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f t="shared" si="0"/>
        <v>0</v>
      </c>
      <c r="X42" s="5"/>
      <c r="Y42" s="5"/>
      <c r="Z42" s="5"/>
      <c r="AA42" s="16"/>
      <c r="AB42" s="16"/>
      <c r="AC42" s="16"/>
      <c r="AD42" s="16"/>
    </row>
    <row r="43" spans="1:30" ht="13.5">
      <c r="A43" s="15"/>
      <c r="B43" s="11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f t="shared" si="0"/>
        <v>0</v>
      </c>
      <c r="X43" s="5"/>
      <c r="Y43" s="5"/>
      <c r="Z43" s="5"/>
      <c r="AA43" s="16"/>
      <c r="AB43" s="16"/>
      <c r="AC43" s="16"/>
      <c r="AD43" s="16"/>
    </row>
    <row r="44" spans="1:30" ht="13.5">
      <c r="A44" s="15"/>
      <c r="B44" s="11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>
        <f t="shared" si="0"/>
        <v>0</v>
      </c>
      <c r="X44" s="5"/>
      <c r="Y44" s="5"/>
      <c r="Z44" s="5"/>
      <c r="AA44" s="16"/>
      <c r="AB44" s="16"/>
      <c r="AC44" s="16"/>
      <c r="AD44" s="16"/>
    </row>
    <row r="45" spans="1:30" ht="13.5">
      <c r="A45" s="18"/>
      <c r="B45" s="12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6"/>
      <c r="AB45" s="16"/>
      <c r="AC45" s="16"/>
      <c r="AD45" s="16"/>
    </row>
    <row r="46" spans="1:30" ht="13.5">
      <c r="A46" s="15"/>
      <c r="B46" s="11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f>SUM(F46:Q46)</f>
        <v>0</v>
      </c>
      <c r="X46" s="5"/>
      <c r="Y46" s="5"/>
      <c r="Z46" s="5"/>
      <c r="AA46" s="16"/>
      <c r="AB46" s="16"/>
      <c r="AC46" s="16"/>
      <c r="AD46" s="16"/>
    </row>
    <row r="47" spans="1:30" ht="13.5">
      <c r="A47" s="15"/>
      <c r="B47" s="11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6"/>
      <c r="AB47" s="16"/>
      <c r="AC47" s="16"/>
      <c r="AD47" s="16"/>
    </row>
    <row r="48" spans="1:30" ht="13.5">
      <c r="A48" s="15"/>
      <c r="B48" s="11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f>SUM(F48:Q48)</f>
        <v>0</v>
      </c>
      <c r="X48" s="5"/>
      <c r="Y48" s="5"/>
      <c r="Z48" s="5"/>
      <c r="AA48" s="16"/>
      <c r="AB48" s="16"/>
      <c r="AC48" s="16"/>
      <c r="AD48" s="16"/>
    </row>
    <row r="49" spans="1:30" ht="13.5">
      <c r="A49" s="15"/>
      <c r="B49" s="11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f>SUM(F49:Q49)</f>
        <v>0</v>
      </c>
      <c r="X49" s="5"/>
      <c r="Y49" s="5"/>
      <c r="Z49" s="5"/>
      <c r="AA49" s="16"/>
      <c r="AB49" s="16"/>
      <c r="AC49" s="16"/>
      <c r="AD49" s="16"/>
    </row>
  </sheetData>
  <sheetProtection/>
  <mergeCells count="3">
    <mergeCell ref="F3:K3"/>
    <mergeCell ref="L3:Q3"/>
    <mergeCell ref="R3:V3"/>
  </mergeCells>
  <printOptions/>
  <pageMargins left="0.75" right="0.75" top="1" bottom="1" header="0.5" footer="0.5"/>
  <pageSetup fitToHeight="1" fitToWidth="1"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Manager</cp:lastModifiedBy>
  <cp:lastPrinted>2018-07-26T18:42:06Z</cp:lastPrinted>
  <dcterms:created xsi:type="dcterms:W3CDTF">2014-07-12T12:30:21Z</dcterms:created>
  <dcterms:modified xsi:type="dcterms:W3CDTF">2018-07-26T18:43:54Z</dcterms:modified>
  <cp:category/>
  <cp:version/>
  <cp:contentType/>
  <cp:contentStatus/>
</cp:coreProperties>
</file>